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talita.fabrin\Downloads\"/>
    </mc:Choice>
  </mc:AlternateContent>
  <xr:revisionPtr revIDLastSave="0" documentId="13_ncr:1_{F9C7D695-63BE-42B7-B2EE-76B355EB5DEE}" xr6:coauthVersionLast="36" xr6:coauthVersionMax="36" xr10:uidLastSave="{00000000-0000-0000-0000-000000000000}"/>
  <bookViews>
    <workbookView xWindow="0" yWindow="0" windowWidth="28800" windowHeight="12225" tabRatio="886" firstSheet="11" activeTab="28" xr2:uid="{00000000-000D-0000-FFFF-FFFF00000000}"/>
  </bookViews>
  <sheets>
    <sheet name="Resumo" sheetId="73" state="hidden" r:id="rId1"/>
    <sheet name="Amil" sheetId="63" r:id="rId2"/>
    <sheet name="Assefaz" sheetId="62" r:id="rId3"/>
    <sheet name="BCB" sheetId="61" r:id="rId4"/>
    <sheet name="Bradesco" sheetId="60" r:id="rId5"/>
    <sheet name="Cassi" sheetId="59" r:id="rId6"/>
    <sheet name="Conab" sheetId="58" r:id="rId7"/>
    <sheet name="Copel" sheetId="57" r:id="rId8"/>
    <sheet name="Gama" sheetId="55" r:id="rId9"/>
    <sheet name="Geap" sheetId="74" r:id="rId10"/>
    <sheet name="Global Araucária" sheetId="67" r:id="rId11"/>
    <sheet name="Global Pguá" sheetId="68" r:id="rId12"/>
    <sheet name="ICS" sheetId="54" r:id="rId13"/>
    <sheet name="Itaú" sheetId="75" r:id="rId14"/>
    <sheet name="Judicemed" sheetId="53" r:id="rId15"/>
    <sheet name="Life" sheetId="52" r:id="rId16"/>
    <sheet name="Mediservice" sheetId="69" r:id="rId17"/>
    <sheet name="MedSul" sheetId="56" r:id="rId18"/>
    <sheet name="NotreDame" sheetId="51" r:id="rId19"/>
    <sheet name="Paraná Clínicas" sheetId="48" r:id="rId20"/>
    <sheet name="Petrobras" sheetId="65" r:id="rId21"/>
    <sheet name="Postal Saúde" sheetId="71" r:id="rId22"/>
    <sheet name="Prevent Senior" sheetId="76" r:id="rId23"/>
    <sheet name="Proasa" sheetId="66" r:id="rId24"/>
    <sheet name="Sanepar" sheetId="50" r:id="rId25"/>
    <sheet name="Saúde Caixa" sheetId="49" r:id="rId26"/>
    <sheet name="SulAmérica" sheetId="47" r:id="rId27"/>
    <sheet name="Voam" sheetId="64" r:id="rId28"/>
    <sheet name="Inativo - Sta Casa" sheetId="70" r:id="rId29"/>
  </sheets>
  <definedNames>
    <definedName name="_xlnm._FilterDatabase" localSheetId="0" hidden="1">Resumo!$B$7:$M$33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61" l="1"/>
  <c r="E16" i="73" l="1"/>
  <c r="H29" i="73" l="1"/>
  <c r="E29" i="73"/>
  <c r="E23" i="73" l="1"/>
  <c r="H23" i="73"/>
  <c r="H33" i="73"/>
  <c r="H32" i="73"/>
  <c r="H31" i="73"/>
  <c r="H30" i="73"/>
  <c r="H27" i="73"/>
  <c r="H26" i="73"/>
  <c r="H25" i="73"/>
  <c r="H24" i="73"/>
  <c r="H22" i="73"/>
  <c r="H21" i="73"/>
  <c r="H20" i="73"/>
  <c r="H18" i="73"/>
  <c r="H15" i="73"/>
  <c r="H14" i="73"/>
  <c r="H13" i="73"/>
  <c r="H12" i="73"/>
  <c r="H11" i="73"/>
  <c r="H10" i="73"/>
  <c r="H9" i="73"/>
  <c r="H8" i="73"/>
  <c r="E33" i="73"/>
  <c r="E32" i="73"/>
  <c r="E31" i="73"/>
  <c r="E30" i="73"/>
  <c r="E27" i="73"/>
  <c r="E26" i="73"/>
  <c r="E25" i="73"/>
  <c r="E24" i="73"/>
  <c r="E22" i="73"/>
  <c r="E21" i="73"/>
  <c r="E18" i="73"/>
  <c r="E15" i="73"/>
  <c r="E14" i="73"/>
  <c r="E13" i="73"/>
  <c r="E12" i="73"/>
  <c r="E11" i="73"/>
  <c r="E10" i="73"/>
  <c r="E9" i="73"/>
  <c r="E8" i="73"/>
  <c r="K6" i="73"/>
</calcChain>
</file>

<file path=xl/sharedStrings.xml><?xml version="1.0" encoding="utf-8"?>
<sst xmlns="http://schemas.openxmlformats.org/spreadsheetml/2006/main" count="5674" uniqueCount="880">
  <si>
    <t>Código prestador:</t>
  </si>
  <si>
    <t>Login:</t>
  </si>
  <si>
    <t>Senha:</t>
  </si>
  <si>
    <t>Especialdiades médicas</t>
  </si>
  <si>
    <t>CREDENCIADAS</t>
  </si>
  <si>
    <t>SIM</t>
  </si>
  <si>
    <t>NÃO</t>
  </si>
  <si>
    <t>Análises e patologia clínica</t>
  </si>
  <si>
    <t>Angiologia</t>
  </si>
  <si>
    <t>Cardiologia</t>
  </si>
  <si>
    <t>Cirurgia do aparelho digestivo</t>
  </si>
  <si>
    <t>Cirurgia geral</t>
  </si>
  <si>
    <t>Cirurgia plástica</t>
  </si>
  <si>
    <t>Cirurgia Vascular</t>
  </si>
  <si>
    <t>Clínica médica</t>
  </si>
  <si>
    <t>Coloproctologia</t>
  </si>
  <si>
    <t>Dermatologia</t>
  </si>
  <si>
    <t>Ecocardiografia</t>
  </si>
  <si>
    <t>Endocrinologia e Metabologia</t>
  </si>
  <si>
    <t>Endocrinologia pediátrica</t>
  </si>
  <si>
    <t>Gastroenterologia</t>
  </si>
  <si>
    <t>Geriatria</t>
  </si>
  <si>
    <t>Ginecologia e Obstetrícia</t>
  </si>
  <si>
    <t>Infectologia</t>
  </si>
  <si>
    <t>Mastologia</t>
  </si>
  <si>
    <t>Medicina do trabalho</t>
  </si>
  <si>
    <t>Nefrologia</t>
  </si>
  <si>
    <t>Neurologia</t>
  </si>
  <si>
    <t>Oftalmologia</t>
  </si>
  <si>
    <t>Ortopedia e Traumatologia</t>
  </si>
  <si>
    <t>Otorrinolaringologia</t>
  </si>
  <si>
    <t>Pediatria</t>
  </si>
  <si>
    <t>Psiquiatria</t>
  </si>
  <si>
    <t>Reumatologia</t>
  </si>
  <si>
    <t>Ultrassonografia</t>
  </si>
  <si>
    <t>Urologia</t>
  </si>
  <si>
    <t>Especialdiades terapêuticas</t>
  </si>
  <si>
    <t>Avaliação</t>
  </si>
  <si>
    <t>Sessão</t>
  </si>
  <si>
    <t>Fisioterapia</t>
  </si>
  <si>
    <t>Fonoaudiologia</t>
  </si>
  <si>
    <t>Nutrição</t>
  </si>
  <si>
    <t>Psicologia</t>
  </si>
  <si>
    <t>Portal principal:</t>
  </si>
  <si>
    <t>Portal secundário:</t>
  </si>
  <si>
    <t>VOAM</t>
  </si>
  <si>
    <t>FO-FAT 002</t>
  </si>
  <si>
    <t>INFORMAÇÕES COMERCIAIS - CONVÊNIOS</t>
  </si>
  <si>
    <t>Data de vigência reajuste:</t>
  </si>
  <si>
    <t>Telefones:</t>
  </si>
  <si>
    <t>E-mails:</t>
  </si>
  <si>
    <t>Conta de pagamento:</t>
  </si>
  <si>
    <t>Data de parametrização:</t>
  </si>
  <si>
    <t>Taxas</t>
  </si>
  <si>
    <t>Honorário</t>
  </si>
  <si>
    <t>SADT</t>
  </si>
  <si>
    <t>Materiais</t>
  </si>
  <si>
    <t>Medicamentos</t>
  </si>
  <si>
    <t>Índice de reajuste:</t>
  </si>
  <si>
    <t>Data de inicio da negociação:</t>
  </si>
  <si>
    <t>VALOR</t>
  </si>
  <si>
    <t>Taxa compacta de sala</t>
  </si>
  <si>
    <t>Tabelas</t>
  </si>
  <si>
    <t>TABELA ACORDADA</t>
  </si>
  <si>
    <t>CÓDIGOS</t>
  </si>
  <si>
    <t>VALOR CONSULTA</t>
  </si>
  <si>
    <t>Taxa porte 0</t>
  </si>
  <si>
    <t>Nitrogênio Líquido</t>
  </si>
  <si>
    <t>Eletrocriocautério</t>
  </si>
  <si>
    <t>Taxa de curativos</t>
  </si>
  <si>
    <t>Filme</t>
  </si>
  <si>
    <t>OBSERVAÇÕES</t>
  </si>
  <si>
    <t>HISTÓRICO DE NEGOCIAÇÕES</t>
  </si>
  <si>
    <t>Pediatria-Puericultura</t>
  </si>
  <si>
    <t>Pacotes e valores próprios</t>
  </si>
  <si>
    <t>Tipo de negociação de reajuste:</t>
  </si>
  <si>
    <t>AMIL</t>
  </si>
  <si>
    <t>x</t>
  </si>
  <si>
    <t>--------</t>
  </si>
  <si>
    <t>Pct consulta cardilógicca</t>
  </si>
  <si>
    <t>13203452 (antigo 10478574)</t>
  </si>
  <si>
    <t>Livre negociação</t>
  </si>
  <si>
    <t>IPCA Acumulado 12 meses</t>
  </si>
  <si>
    <t>Bradesco</t>
  </si>
  <si>
    <t>951.253.020-15 (Altiery)</t>
  </si>
  <si>
    <t>https://credenciado.amil.com.br/</t>
  </si>
  <si>
    <t>Atend1447!</t>
  </si>
  <si>
    <t>Alergia e Imunologia</t>
  </si>
  <si>
    <t>Cirurgia pediátrica</t>
  </si>
  <si>
    <t>Pneumologia</t>
  </si>
  <si>
    <t>Consulta + ECG</t>
  </si>
  <si>
    <t>Brasindice/Simpro +3%</t>
  </si>
  <si>
    <t>ASSEFAZ</t>
  </si>
  <si>
    <t>Fature1447!</t>
  </si>
  <si>
    <t>https://portalassefaz.bennercloud.com.br/</t>
  </si>
  <si>
    <t>assefaz2017</t>
  </si>
  <si>
    <t>Portal secundário (RG antigo):</t>
  </si>
  <si>
    <t>https://autoassefaz.bennercloud.com.br/autorizador/custom/CustomLogin.aspx</t>
  </si>
  <si>
    <t>15116763000412</t>
  </si>
  <si>
    <t>Portal secundário (autorizador):</t>
  </si>
  <si>
    <t>(41) 3324-0545</t>
  </si>
  <si>
    <t>faturamento.pr@assefaz.org.br - cintia.rizzato@assefaz.org.br - atendimento.pr@assefaz.org.br - conveniocontratos.pr@assefaz.org.br</t>
  </si>
  <si>
    <t>Unidas (temos utilizado IPCA)</t>
  </si>
  <si>
    <t>https://www3.bcb.gov.br/pasbcmapa</t>
  </si>
  <si>
    <t>Portal secundário (faturamento:</t>
  </si>
  <si>
    <t>Cancerologia</t>
  </si>
  <si>
    <t>Neurocirurgia</t>
  </si>
  <si>
    <t>Pneumologia pediátrica</t>
  </si>
  <si>
    <t>2010...</t>
  </si>
  <si>
    <t>Oxigênio (hora)</t>
  </si>
  <si>
    <t>Inalação (sessão)</t>
  </si>
  <si>
    <t>Sala de observação</t>
  </si>
  <si>
    <t>Desfibrilador</t>
  </si>
  <si>
    <t>Intensificador de imagem</t>
  </si>
  <si>
    <t>Brasindice + 15%</t>
  </si>
  <si>
    <t>BANCO CENTRAL</t>
  </si>
  <si>
    <t>X</t>
  </si>
  <si>
    <t>BRADESCO</t>
  </si>
  <si>
    <t>Tabela própria</t>
  </si>
  <si>
    <t>Oncologia</t>
  </si>
  <si>
    <t>Pneumologia Pediatrica</t>
  </si>
  <si>
    <t>http://www.bradescoseguros.com.br</t>
  </si>
  <si>
    <t>CPF</t>
  </si>
  <si>
    <t>Individual</t>
  </si>
  <si>
    <t>Portal secundário (autorização):</t>
  </si>
  <si>
    <t>www.orizon.com.br</t>
  </si>
  <si>
    <t>Solicitada extensões de especialidades em 2020, mas negada</t>
  </si>
  <si>
    <t>CASSI</t>
  </si>
  <si>
    <t>Simpro + 20%</t>
  </si>
  <si>
    <t>Brasíndice + 20%</t>
  </si>
  <si>
    <t>Banco do Brasil</t>
  </si>
  <si>
    <t>http://cassi.com.br/index.php?option=com_content&amp;view=featured&amp;Itemid=505</t>
  </si>
  <si>
    <t>Negou extensão de infecto e psiquiatria em 23.07.2020</t>
  </si>
  <si>
    <t>Descredenciou fisio (cód ref. 700541) em 04.11.2019</t>
  </si>
  <si>
    <t>Valor vem especificado na TGA</t>
  </si>
  <si>
    <t>CONAB</t>
  </si>
  <si>
    <t>INPC</t>
  </si>
  <si>
    <t>https://sasconsulta.conab.gov.br/elegibilidade</t>
  </si>
  <si>
    <t>http://sisdep.conab.gov.br/sitiss_portal/site/index?tipo_acesso=P</t>
  </si>
  <si>
    <t>clac1447!</t>
  </si>
  <si>
    <t xml:space="preserve">José Deusdete  41 3313-2712 / 3313-2724 </t>
  </si>
  <si>
    <t>Simpro + 10%</t>
  </si>
  <si>
    <t>Brasindice + 35%</t>
  </si>
  <si>
    <t>COPEL</t>
  </si>
  <si>
    <t>Brasindice PF</t>
  </si>
  <si>
    <t>Brasindice PF, se não tiver Simpro</t>
  </si>
  <si>
    <t>Dermátomo</t>
  </si>
  <si>
    <t>Microscópio cirúrgico</t>
  </si>
  <si>
    <t>Cirurigia Pediátrica</t>
  </si>
  <si>
    <t>https://saude.fcopel.org.br:8443/PlanodeSaude/</t>
  </si>
  <si>
    <t>Cac1447!</t>
  </si>
  <si>
    <t>CLINICA ADVENTISTA</t>
  </si>
  <si>
    <t>(41) 3023-4442</t>
  </si>
  <si>
    <t>Infiltração</t>
  </si>
  <si>
    <t>Santander</t>
  </si>
  <si>
    <t>Comum acordo</t>
  </si>
  <si>
    <t>https://wwwt.connectmed.com.br/conectividade/prestador/home.htm</t>
  </si>
  <si>
    <t>Pneumologia Pediátrica</t>
  </si>
  <si>
    <t>85% IPCA</t>
  </si>
  <si>
    <t>CBHPM</t>
  </si>
  <si>
    <t>Colposcopia</t>
  </si>
  <si>
    <t>GAMA SAÚDE</t>
  </si>
  <si>
    <t>ITAÚ</t>
  </si>
  <si>
    <t>Usar apenas para criar novos logins - cada um tem um individual</t>
  </si>
  <si>
    <t>(41) 3219-6797 - Viviane (11) 3366-6169 - Fabiana  (11) 3366-5575 - Contas  (11) 2393-7847 - Daniele Paz (pgtos)  (11) 3366-4366 - Vanessa (11) 3366-6178 - Diego (11) 3366-3198 - Conectividade</t>
  </si>
  <si>
    <t>Atendemos como pediatria</t>
  </si>
  <si>
    <t>Livre, apresentação de planilha de custos</t>
  </si>
  <si>
    <t>Próprios</t>
  </si>
  <si>
    <t>JUDICEMED</t>
  </si>
  <si>
    <t>(41) 3017-1618 / 3017-1602</t>
  </si>
  <si>
    <t>credenciamento@judicemed.com.br &lt;auditoria@judicemed.com.br&gt; cossuovskia@judicemed.com.br superintendente@judicemed.com.br</t>
  </si>
  <si>
    <t>IPCA</t>
  </si>
  <si>
    <t>Implante de DIU</t>
  </si>
  <si>
    <t>Impedanciometria</t>
  </si>
  <si>
    <t>Audiometria vocal</t>
  </si>
  <si>
    <t>Brasindice ou Simpro PF</t>
  </si>
  <si>
    <t>Brasindice ou Simpro +20%</t>
  </si>
  <si>
    <t>50000...</t>
  </si>
  <si>
    <t>Cirurgia Pediátrica</t>
  </si>
  <si>
    <t>Neurocirugia</t>
  </si>
  <si>
    <t>LIFE EMPRESARIAL</t>
  </si>
  <si>
    <t>378886-01</t>
  </si>
  <si>
    <t>http://portal.lifeempresarial.com.br/PlanodeSaude/</t>
  </si>
  <si>
    <t>2019 - Fechou em 2%(abaixo do IPCA) em 17.10</t>
  </si>
  <si>
    <t>deusdete.silva@conab.gov.br; pr.serah@conab.gov.br; vitor.kuwabara@conab.gov.br</t>
  </si>
  <si>
    <t>NOTREDAME</t>
  </si>
  <si>
    <t>Inclusão da especialidade de pneumologia, dia 11.082020 - e-mail confirmando no credenciamento@...</t>
  </si>
  <si>
    <t>http://187.95.99.26/solusweb/prestador/index.php</t>
  </si>
  <si>
    <t>http://www.gndi.com.br/credenciados/saude</t>
  </si>
  <si>
    <t>http://autorizadorintermedica.startiss.com.br/Login.aspx?ans=359017</t>
  </si>
  <si>
    <t>98Xg5895  (operadora 359017)</t>
  </si>
  <si>
    <t>Maria.socorro@intermedica.com.br; renata.buso@intermedica.com.br; rodrigo.ordonhes@intermedica.com.br; natalia.silva@intermedica.com.br</t>
  </si>
  <si>
    <t>Simpro/Brasindice + 40%</t>
  </si>
  <si>
    <t>Índice "A" - média IPCA, INPC e IGPM acumulados</t>
  </si>
  <si>
    <t>PROASA</t>
  </si>
  <si>
    <t>Acompanhamento de cuidador para paciente psiquiátrico</t>
  </si>
  <si>
    <t>Anticorpos Antiendomisio - IGG, IGM, IGA (cada) pesquisa</t>
  </si>
  <si>
    <t>Anti-transglutaminase tecidual - IGA</t>
  </si>
  <si>
    <t>Vitamina D Hidroxi, pesquisa e/ou dosagem (vitamina D)</t>
  </si>
  <si>
    <t>Ferro urinário (urina 24h)</t>
  </si>
  <si>
    <t>N-Telopeptideo - pesquisa e/ou dosagem</t>
  </si>
  <si>
    <t>Anticorpos Antifator Intrinseco</t>
  </si>
  <si>
    <t>HLA 27 fenotipagem</t>
  </si>
  <si>
    <t>Antitransglutaminase teciduall IGG</t>
  </si>
  <si>
    <t>Hemorróidas - ligadura elástica (por sessão)</t>
  </si>
  <si>
    <t>Atendimento ao recém-nascido em sala de parto (parto normal ou operatório de alto risco)</t>
  </si>
  <si>
    <t>Atendimento ao recém-nascido em sala de parto (parto normal)</t>
  </si>
  <si>
    <t>Implante de DIU não hormonal</t>
  </si>
  <si>
    <t>Implante de DIU hormonal</t>
  </si>
  <si>
    <t>Cirurgia esterelizadora masculina</t>
  </si>
  <si>
    <t>Parto vaginal 8C</t>
  </si>
  <si>
    <t>Cesariana porte 8B</t>
  </si>
  <si>
    <t>Escleroterapia de veias (por sessão)</t>
  </si>
  <si>
    <t>Honorário/SADT</t>
  </si>
  <si>
    <t>Anti CCP</t>
  </si>
  <si>
    <t>Hormônio anti muleriano</t>
  </si>
  <si>
    <t>Calprotectina fecal</t>
  </si>
  <si>
    <t>SARS-CoV-2 (Coronavírus COVID-19), IGM/IGG</t>
  </si>
  <si>
    <t>SARS-CoV-2 (Coronavírus COVID-19) – pesquisa por RT – PCR</t>
  </si>
  <si>
    <t>SANEPAR</t>
  </si>
  <si>
    <t>Inclusão da especialidade de pneumologia, dia 07.2020 - e-mail confirmando no credenciamento@...</t>
  </si>
  <si>
    <t>https://www.fundacoesnet.com.br/</t>
  </si>
  <si>
    <t>Inclusão da especialidade de pneumologia, dia 04.082020 - e-mail confirmando no credenciamento@...</t>
  </si>
  <si>
    <t>40% IPCA</t>
  </si>
  <si>
    <t>SANTA CASA</t>
  </si>
  <si>
    <t>Simpro + 12%</t>
  </si>
  <si>
    <t>Brasindice + 12%</t>
  </si>
  <si>
    <t>Pneumo 04.08.2020 - no e-mail</t>
  </si>
  <si>
    <t>Cirurgia Plástica 27.07.2020 - no e-mail</t>
  </si>
  <si>
    <t>www.scmpg.org.br</t>
  </si>
  <si>
    <t>adventsul</t>
  </si>
  <si>
    <t>SAÚDE CAIXA</t>
  </si>
  <si>
    <t>Infecto, psiquiatria e neurocirurgia - TA 2017</t>
  </si>
  <si>
    <t>Simpro/Brasindice + 20%</t>
  </si>
  <si>
    <t>Geriatria - 2016</t>
  </si>
  <si>
    <t>Caixa - nova</t>
  </si>
  <si>
    <t>http://saude.caixa.gov.br</t>
  </si>
  <si>
    <t>https://saude.caixa.gov.br/AutorizadorPRD</t>
  </si>
  <si>
    <t>A15116763000412</t>
  </si>
  <si>
    <t>Apenas protocolo no  site</t>
  </si>
  <si>
    <t>08000956094</t>
  </si>
  <si>
    <t>Incorporado na tabela</t>
  </si>
  <si>
    <t>Diversos</t>
  </si>
  <si>
    <t>SULAMERICA</t>
  </si>
  <si>
    <t>Imunoprofilaxia para virus sincicial respitarório (VSR)</t>
  </si>
  <si>
    <t>Tabela Própria - (Em contrato livre negociação, 90 primeiros dias)</t>
  </si>
  <si>
    <t>Consulta, HM e Terapia 100%IPCA - Pacotes e taxas 60% IPCA - SADT 40%IPCA</t>
  </si>
  <si>
    <t>https://saude.sulamericaseguros.com.br/prestador/login/</t>
  </si>
  <si>
    <t>master</t>
  </si>
  <si>
    <t>Recadastramento (link dentro do login principal)</t>
  </si>
  <si>
    <t>100000012874@sulamerica.com.br</t>
  </si>
  <si>
    <t>08006438586</t>
  </si>
  <si>
    <t>xx67491</t>
  </si>
  <si>
    <t xml:space="preserve">IGP-M </t>
  </si>
  <si>
    <t>Psiquiatria, infectologia e neurocirurgia - e-mail 08/06/2017</t>
  </si>
  <si>
    <t>Na tabela</t>
  </si>
  <si>
    <t>Enviei em 20.08.2020 proposta de reajuste, com inclusão das demais taxas e solicitação de extensão pra US</t>
  </si>
  <si>
    <t>Em 23/04/2020 Viviane disse que em 01/08/2020 ia ser aplicado o reajuste global. Em 19.08.2020 Viviane respondeu e-mail falando que o % ainda está em análise</t>
  </si>
  <si>
    <t>RPG</t>
  </si>
  <si>
    <t>Acordado em 01/08/2018</t>
  </si>
  <si>
    <t>Coqueluche</t>
  </si>
  <si>
    <t xml:space="preserve"> ALUGUEL/TAXA DE APARELHO / EQUIPAMENTO PARA LAPAROSCOPIA PARA CIRURGIA, POR USO</t>
  </si>
  <si>
    <t>18 de junho de 2019</t>
  </si>
  <si>
    <t>As guias já vem pré-preenchidas com o exame ou especialidade de consulta solicitada.</t>
  </si>
  <si>
    <t>Atendemos sem glosa - não tem no contrato nem na lista do site</t>
  </si>
  <si>
    <t>m US em contrato, mas não na lista do site</t>
  </si>
  <si>
    <t>Inclusão da especialidade de pneumologia pediátrica, dia 21.082020 - e-mail confirmando no credenciamento@...</t>
  </si>
  <si>
    <t>PETROBRAS PETRÓLEO</t>
  </si>
  <si>
    <t>Pneumologia pediátrica, dia 25.08.2020 - e-mail confirmando no credenciamento@...</t>
  </si>
  <si>
    <t>Inclusão da especialidade de pneumologia pediátrica, dia 25.08.2020 - e-mail confirmando no credenciamento@...</t>
  </si>
  <si>
    <t>Solicitado extensão e reajuste das taxas dia 03/09/2020</t>
  </si>
  <si>
    <t>Visita médica hospitalar</t>
  </si>
  <si>
    <t>Consulta eletiva - atendimento online</t>
  </si>
  <si>
    <t>Sessões de psicoterapias - online</t>
  </si>
  <si>
    <t>01/08/2018, em 2020 entrou no aditivo</t>
  </si>
  <si>
    <t>17/01/2020, em 2020 entrou no aditivo</t>
  </si>
  <si>
    <t>25/01/2019, em 2020 entrou no aditivo</t>
  </si>
  <si>
    <t>MEDSUL (EVANGÉLICO)</t>
  </si>
  <si>
    <t>Pacote de Infiltração Subconjuntival</t>
  </si>
  <si>
    <t>Nefro, Inecto, fono e Psiquiatria incluídos no reajuste de 2020</t>
  </si>
  <si>
    <t>Dia 15/09 perguntei quando vai ser disponibilizada a nova tabela, dia 13/11 mandei novamente pelo portal</t>
  </si>
  <si>
    <t>13/11 mandei solicitação de reajuste de taxas</t>
  </si>
  <si>
    <t>Brasindice PF + 25%</t>
  </si>
  <si>
    <t>7,11% em setembro/2020 com vig. 01.02.2020</t>
  </si>
  <si>
    <t>06/01/21 comunicado de descredenciamento de US a partir de abril/21</t>
  </si>
  <si>
    <t>Brasindice PF ou NF + 10%</t>
  </si>
  <si>
    <t>Em 2019 mandaram um novo contrato sem as especialidades de Alergia e Imunologia, Cirurgia do Aparelho Digestivo, Cirurgia Geral, Endocrinologia Pediátrica, Geriatria, Mastologia, Nefrologia, Neurologia, Ortopedia e Traumatologia, Otorrinolaringologia, Patologia Clínica e Urologia</t>
  </si>
  <si>
    <t>08.02.2021 enviada nova proposta. Protocolo: 36687120210208998266</t>
  </si>
  <si>
    <t>N/A</t>
  </si>
  <si>
    <t>Negou extensão de físio em 04/02/2021</t>
  </si>
  <si>
    <t>negociacao.pr@cassi.com.br</t>
  </si>
  <si>
    <t>(41) 3883-6000</t>
  </si>
  <si>
    <t xml:space="preserve"> </t>
  </si>
  <si>
    <t>Em 2020 foi aplicado 2,66%</t>
  </si>
  <si>
    <t>GLOBAL SAÚDE PARANAGUÁ</t>
  </si>
  <si>
    <t>GLOBAL SAÚDE ARAUCÁRIA</t>
  </si>
  <si>
    <t>Em 2020 diversas tentativas de contato sem sucesso</t>
  </si>
  <si>
    <t>g.saude_araucaria@hotmail.com</t>
  </si>
  <si>
    <t>3642-9076</t>
  </si>
  <si>
    <t>Audiometria tonal</t>
  </si>
  <si>
    <t>2020/21 querem fechar abaixo do IPCA novamente, 3%, vou mandar novo e-mail sobre o % e ligar para a Ana Coutinho</t>
  </si>
  <si>
    <t>https://servidorseguro.mysuite.com.br/client/login.php?sl=tpr</t>
  </si>
  <si>
    <t>Credenciamento@clinicaadventista.org.br</t>
  </si>
  <si>
    <t>2019 e 2020 solicitando e cobrando reajuste. Propôem % muito abaixo do IPCA</t>
  </si>
  <si>
    <t>00254455</t>
  </si>
  <si>
    <t>8002872267 (11) 3523-6853/6470</t>
  </si>
  <si>
    <t>Em 18/02/2021 falaram que iam analisar a proposta de reajuste, mas que para as especialidades mencionadas em 2019 como não cadastradas precisava solicitar extensão.</t>
  </si>
  <si>
    <t>http://producao.mv.proasa.org.br/mvautorizadorguias/</t>
  </si>
  <si>
    <t>claclanac1</t>
  </si>
  <si>
    <t>10611 (Atendente CLAC-AUTORIZAÇÕES LABORATÓRIO)</t>
  </si>
  <si>
    <t>10611 (Atendente CLAC-Autorizações)</t>
  </si>
  <si>
    <t>10611 ( Atendente 10611-Insituição adventista)</t>
  </si>
  <si>
    <t>(42) 3027-9908</t>
  </si>
  <si>
    <t>gestaoderede@santacasapg.com; moacir.ops@santacasapg.com;</t>
  </si>
  <si>
    <t>Solicitado expensão para todas as especialidades que não temos e foi negado em 2021</t>
  </si>
  <si>
    <t>Simpro PF - 10%</t>
  </si>
  <si>
    <t>Brasindice - 15%</t>
  </si>
  <si>
    <t>100000012874</t>
  </si>
  <si>
    <t>Atend47!</t>
  </si>
  <si>
    <t>em 26/03/21 acordado de já mandar o faturamento 03/21 com o reajuste, mas segurar o XML até cadastrarem no sistema deles. Fechado 4,56%</t>
  </si>
  <si>
    <t>em 26/03/21 acordado de já mandar o faturamento 03/21 com o reajuste, mas segurar o XML até cadastrarem no sistema deles. Fechado 3%</t>
  </si>
  <si>
    <t>CBHPM 2010 (valores 2011) Plena +5% e UCO -5%</t>
  </si>
  <si>
    <t>https://www3.bcb.gov.br/portalbcsaude/Login</t>
  </si>
  <si>
    <t>faturamento@medsulsaude.com.br; credenciamento@medsulsaude.com.br</t>
  </si>
  <si>
    <t>Brasíndice PF + 20 % secundária Simpro PF + 20%</t>
  </si>
  <si>
    <t>Acompanhamento - Covid 19</t>
  </si>
  <si>
    <t>4,56% em abril com vig. 01.02.2021 - enviamos março já com reajuste</t>
  </si>
  <si>
    <t>Topiramato</t>
  </si>
  <si>
    <t>atend1447!</t>
  </si>
  <si>
    <t>MEDISERVICE</t>
  </si>
  <si>
    <t>https://www.mediservice.com.br/wps/portal/mediservice/mediservice/credenciado/login/!ut/p/z1/zVbbkqIwEP2VnQcfNeEiMPvmoOKi42VUZuTFAoyAAkGIIH79hJndqvHKWhZV5iVFTvfp5qS7K0AHH0APjMS1DeLiwPDo90wX5p1nhWUUyAwHf9gWHDVfOr0B32Mgz4P3QwOF19jcYFofqTILmyLQr_h3RKABHeih5S7AzN7FWerb1cw1sthBjp34aL0NlvF6RbBDiLHbBbm1FZCQOGAW4ogY3q_YJagC98IcXlgG_IKdZ5tlbMiEMAktuFl4_HIZxBSvH8JSzPEUFterxCcQCswhjF0WUdh0PMx75yQ41SiX4FJyDXjsD7WhTP17fLvdH-fpHUqotGQejiZCZ8RqUwZK3F__KwH-y_-KgX5TCZze8W3xpTHVf9QUu6r2Osn1L_bXD03OKFh0B0cMpzmoQLc9bH63RCMwOckGeoSWKEJRbRvRY1qhYfy7QostTdOajbHtoZqF_Qo85-LgmICPQ0swo0qIF5Xs0l9NXJSCaYAjn2YyvrF3OvAkwptMlZoM2r2m0mSVOn9nhGN6TeYo_VgQJpMOB8V6ufRCqfT9kunv1V4t6lNahe5qs9EbdITigKAdLcBHmaFH2hw1eZcp1sZHUZgQH6-zeL9FgbHeO75poSTFVlBEz5VKL4vl0tfvpFeLBuzjFI6NLAoTwdmwyfYrt-sjc8jc2lSbxTLJVqYZ0-NwW9Czba5Ueo0tk15RhFLpB_dmrxa9HR92oDkiCP2pL3GZm6_q-k3KOC_xZVN6bXF125__2L7P08ny3_ZenanJ_qX_c-s1Gk9Pnzl8IV4!/dz/d5/L2dBISEvZ0FBIS9nQSEh/</t>
  </si>
  <si>
    <t>Clac15116</t>
  </si>
  <si>
    <t>redecredenciada@saudepetrobras.com.br ; negociacao@saudepetrobras.com.br; pagamentoseglosas.sseco@saudepetrobras.com.br; suporteoperacional.sseco@saudepetrobras.com.br; contratualizacao@saudepetrobras.com.br;</t>
  </si>
  <si>
    <t>individual</t>
  </si>
  <si>
    <t>00254455 Cl@c1447!</t>
  </si>
  <si>
    <t>PARANÁ CLÍNICAS</t>
  </si>
  <si>
    <t>Pacotes Check-up</t>
  </si>
  <si>
    <t>Check-up executivo masculino (&lt;40 anos)</t>
  </si>
  <si>
    <t>Check-up executivo feminino (&lt;40 anos)</t>
  </si>
  <si>
    <t>Prazo de faturamento:</t>
  </si>
  <si>
    <t>Prazo de pagamento:</t>
  </si>
  <si>
    <t>Prazo de recurso:</t>
  </si>
  <si>
    <t>Prazo de análise:</t>
  </si>
  <si>
    <t>Prazo de pagamento recurso:</t>
  </si>
  <si>
    <t>Prazo de contestação recurso:</t>
  </si>
  <si>
    <t>30 dias após a entrega do faturamento</t>
  </si>
  <si>
    <t>Data de início da vigência contrato:</t>
  </si>
  <si>
    <t>Indeterminado</t>
  </si>
  <si>
    <t>90 dias após o atendimento</t>
  </si>
  <si>
    <t>90 dias após o pagamento</t>
  </si>
  <si>
    <t>90 dias após a apresentação</t>
  </si>
  <si>
    <t>30 dias após a análise</t>
  </si>
  <si>
    <t>31 dias após análise do recurso</t>
  </si>
  <si>
    <t>Prazo de vigência contrato:</t>
  </si>
  <si>
    <t>5 anos</t>
  </si>
  <si>
    <t>60 dias após o atendimento</t>
  </si>
  <si>
    <t>Dia 20 do mês subsequênte ao da entrega das faturas</t>
  </si>
  <si>
    <t>60 dias após a divulgação da anállise</t>
  </si>
  <si>
    <t>60 dias após a apresentação</t>
  </si>
  <si>
    <t>60 dias após o deferimento</t>
  </si>
  <si>
    <t>Não previsto</t>
  </si>
  <si>
    <t>30 dias após o pagamento</t>
  </si>
  <si>
    <t>30 dias após a apresentação</t>
  </si>
  <si>
    <t>60 dias após o pagamento</t>
  </si>
  <si>
    <t>12 meses prorrogados por iguais períodos automaticamente, caso não haja manifestação contrária</t>
  </si>
  <si>
    <t>45 dias após a entrega do faturamento</t>
  </si>
  <si>
    <t>30 dias após a divulgação da anállise</t>
  </si>
  <si>
    <t>180 dias após o atendimento</t>
  </si>
  <si>
    <t>Até 30 dias após a entrega do faturamento, sendo no 5º dia útil do mês subsequente à entrega da fatura</t>
  </si>
  <si>
    <t>10 dias após a divulgação da anállise</t>
  </si>
  <si>
    <t>30 dias após o atendimento</t>
  </si>
  <si>
    <t>Conforme cronograma</t>
  </si>
  <si>
    <t>Dia 15 ou 30 do mês subsequente, conforme cronograma disponível no site</t>
  </si>
  <si>
    <t>45 dias</t>
  </si>
  <si>
    <t>35 dias corridos a partir do pagamento</t>
  </si>
  <si>
    <t>35 dias corridos</t>
  </si>
  <si>
    <t>Entregas até dia 15, pagamento no último dia útil do mês e de 16 a 31, no próximo dia 15</t>
  </si>
  <si>
    <t>90 dias  após o atendimento</t>
  </si>
  <si>
    <t>30 dias</t>
  </si>
  <si>
    <t>Conforme cronograma de faturamento</t>
  </si>
  <si>
    <t>30 (trinta) dias contados da notificação da glosa</t>
  </si>
  <si>
    <t>90 dias</t>
  </si>
  <si>
    <t>De acordo com o cronograma de faturamento</t>
  </si>
  <si>
    <t>Último dia útil do mês, se entregue até dia 10</t>
  </si>
  <si>
    <t>Dia 12 do mês após a entrega do faturamento</t>
  </si>
  <si>
    <t>50 dias dias após o comunicação da glosa</t>
  </si>
  <si>
    <t>50 dias após a data do protocolo físico do recurso de glosa</t>
  </si>
  <si>
    <t>90 dias após análise</t>
  </si>
  <si>
    <t>60 dias após divulgação da glosa</t>
  </si>
  <si>
    <t>15 dias após a entrega da NF</t>
  </si>
  <si>
    <t>15 dias após a apresentação</t>
  </si>
  <si>
    <t>Junto com a próxima fatura</t>
  </si>
  <si>
    <t>35 dias úteis após o término do prazo de entrega mensal</t>
  </si>
  <si>
    <t>90 dias após o recebimento</t>
  </si>
  <si>
    <t>60 dias após disponibilização do demonstrativo</t>
  </si>
  <si>
    <t>60 dias após o recebimento</t>
  </si>
  <si>
    <t>45 dias após a data limite de entrega do faturamento</t>
  </si>
  <si>
    <t>30 dias após o recebimento</t>
  </si>
  <si>
    <t xml:space="preserve">15 dias após pagamento </t>
  </si>
  <si>
    <t>Se entregue até dia 15, pagamento dia 10 do próximo mês, se entregue até dia 05, pagamento até dia 1º do mês seguinte</t>
  </si>
  <si>
    <t xml:space="preserve">60 dias após pagamento </t>
  </si>
  <si>
    <t>30 dias após o recebimento do protocolo</t>
  </si>
  <si>
    <t>Dia 15 do mês subsequente ao recebimento, desde que ele chegue até o dia 15</t>
  </si>
  <si>
    <t>POSTAL SAÚDE</t>
  </si>
  <si>
    <t>No próximo pagamento</t>
  </si>
  <si>
    <t>48 meses, prorrogáveis automaticamente por iguais e sucessivos períodos</t>
  </si>
  <si>
    <t>5º dia útil após a emissão do extrato</t>
  </si>
  <si>
    <t>60 dias após o recebimento do protocolo</t>
  </si>
  <si>
    <t>IPCA acumulado</t>
  </si>
  <si>
    <t>http://paranaclinicas.saudi.com.br/</t>
  </si>
  <si>
    <t>15707_atend</t>
  </si>
  <si>
    <t>15707_rev</t>
  </si>
  <si>
    <t>15707_fat</t>
  </si>
  <si>
    <t>clac1941!</t>
  </si>
  <si>
    <t>60 dias contados da notificação da glosa</t>
  </si>
  <si>
    <t>Imunoterapia</t>
  </si>
  <si>
    <t>CONVÊNIO</t>
  </si>
  <si>
    <t>Data base</t>
  </si>
  <si>
    <t>Atualizado em:</t>
  </si>
  <si>
    <t>Contrato</t>
  </si>
  <si>
    <t>Imposto</t>
  </si>
  <si>
    <t>Prioridade</t>
  </si>
  <si>
    <t>Observação</t>
  </si>
  <si>
    <t>Reajuste anual</t>
  </si>
  <si>
    <t>Amil</t>
  </si>
  <si>
    <t>Assefaz</t>
  </si>
  <si>
    <t>Banco Central</t>
  </si>
  <si>
    <t>Cassi</t>
  </si>
  <si>
    <t>Conab</t>
  </si>
  <si>
    <t>Copel</t>
  </si>
  <si>
    <t>Gama</t>
  </si>
  <si>
    <t>Global Paranaguá</t>
  </si>
  <si>
    <t>Judicemed</t>
  </si>
  <si>
    <t>Life Empresarial</t>
  </si>
  <si>
    <t>Mediservice</t>
  </si>
  <si>
    <t>MedSul</t>
  </si>
  <si>
    <t>NotreDame</t>
  </si>
  <si>
    <t>Paraná Clínicas</t>
  </si>
  <si>
    <t>Petrobras</t>
  </si>
  <si>
    <t>Proasa</t>
  </si>
  <si>
    <t>Sanepar</t>
  </si>
  <si>
    <t>Saúde Caixa</t>
  </si>
  <si>
    <t>SulAmérica</t>
  </si>
  <si>
    <t>Voam</t>
  </si>
  <si>
    <t>Não retém</t>
  </si>
  <si>
    <t>RETÉM</t>
  </si>
  <si>
    <t>No prazo</t>
  </si>
  <si>
    <t>Em atraso</t>
  </si>
  <si>
    <t>Legendas</t>
  </si>
  <si>
    <t>Data do último reajuste</t>
  </si>
  <si>
    <t>Serviços que precisam ser acrescentados para o convênio</t>
  </si>
  <si>
    <t>Data de assinatura do contrato</t>
  </si>
  <si>
    <t>Retém</t>
  </si>
  <si>
    <t>Baixa</t>
  </si>
  <si>
    <t>Padrão</t>
  </si>
  <si>
    <t>Alta</t>
  </si>
  <si>
    <t>Efetuado</t>
  </si>
  <si>
    <t>------</t>
  </si>
  <si>
    <t>Geriatria, Infectologia, Psiquiatria, Fisioterapia e Fonoaudiologia</t>
  </si>
  <si>
    <t>Terapias, Alergia e Imunologia, Angiologia, Cir do Aparelho Digestivo, Cir Plástica, Cir Vascular, Coloproctologia, Geriatria, Infectologia, Mastologia, Neurologia, Oftalmologia, Otorrinolaringologia, Psiquiatria, Reumatologia, US e Urologia</t>
  </si>
  <si>
    <t>Cirurgia Plástica</t>
  </si>
  <si>
    <t>Extensão de serviços</t>
  </si>
  <si>
    <t>Extensão de taxas</t>
  </si>
  <si>
    <t>Todas</t>
  </si>
  <si>
    <t>Taxa de porte 0</t>
  </si>
  <si>
    <t>Inclui mapeamento, tonometria e avaliação de vias lacrimais</t>
  </si>
  <si>
    <t>Não credenciamos porque os beneficiários são de Paranaguá</t>
  </si>
  <si>
    <t>Taxa de porte 0 e Eletrocriocautério</t>
  </si>
  <si>
    <t>Taxa de porte 0, eletrocriocautério, nitrogênio e curativos</t>
  </si>
  <si>
    <t>Taxa de porte 0, nitrogênio e curativos</t>
  </si>
  <si>
    <t>Taxa de porte 0 e de curativos</t>
  </si>
  <si>
    <t>Taxas que precisam ser acrescentados para o convênio</t>
  </si>
  <si>
    <t>Itaú</t>
  </si>
  <si>
    <t xml:space="preserve">credenciamento@fcopel.org.br; napp@fcopel.org.br </t>
  </si>
  <si>
    <t>Enviam e-mail com tabela</t>
  </si>
  <si>
    <t>Enviado dia 08.10.2021 proposta de reajuste de Psiquiatria. R$ 122,61 - Não acatado pelo convênio nossa solicitação.</t>
  </si>
  <si>
    <t>Em negociação</t>
  </si>
  <si>
    <t>Mês base</t>
  </si>
  <si>
    <t>Setembro</t>
  </si>
  <si>
    <t>Julho</t>
  </si>
  <si>
    <t>Novembro</t>
  </si>
  <si>
    <t>Janeiro</t>
  </si>
  <si>
    <t>Março</t>
  </si>
  <si>
    <t>Maio</t>
  </si>
  <si>
    <t>Fevereiro</t>
  </si>
  <si>
    <t>Dezembro</t>
  </si>
  <si>
    <t>Mês do reajuste</t>
  </si>
  <si>
    <r>
      <rPr>
        <b/>
        <sz val="10"/>
        <rFont val="Libre Franklin"/>
      </rPr>
      <t>Revisão:</t>
    </r>
    <r>
      <rPr>
        <sz val="10"/>
        <rFont val="Libre Franklin"/>
      </rPr>
      <t xml:space="preserve"> 00</t>
    </r>
  </si>
  <si>
    <r>
      <rPr>
        <b/>
        <sz val="10"/>
        <rFont val="Libre Franklin"/>
      </rPr>
      <t>Unidade:</t>
    </r>
    <r>
      <rPr>
        <sz val="10"/>
        <rFont val="Libre Franklin"/>
      </rPr>
      <t xml:space="preserve"> CLAC</t>
    </r>
  </si>
  <si>
    <r>
      <rPr>
        <b/>
        <sz val="10"/>
        <color theme="1"/>
        <rFont val="Libre Franklin"/>
      </rPr>
      <t>Todos, exceto</t>
    </r>
    <r>
      <rPr>
        <sz val="10"/>
        <color theme="1"/>
        <rFont val="Libre Franklin"/>
      </rPr>
      <t xml:space="preserve"> Alergia e Imunologia, Dermatologia, Nefrologia e Reumatologia</t>
    </r>
  </si>
  <si>
    <t>Clac123!</t>
  </si>
  <si>
    <t>12/11/2021 enviado e-mail solicitando extensão das especialidades acima</t>
  </si>
  <si>
    <t>capurgente@grupolifesaude.com.br; Ana Claudia de Araújo Coutinho &lt;ana.coutinho@grupolifesaude.com.br&gt;; credenciamento.manutencao@grupolifesaude.com.br</t>
  </si>
  <si>
    <t>Em contato telefonico com a Central, atendente Suellen informou data de vigência 15.11.2021. Ligação gravada pela operadora no dia 24.11 às 12h50.</t>
  </si>
  <si>
    <t>120 dias após o pagamento</t>
  </si>
  <si>
    <t>90 dias o atendimento</t>
  </si>
  <si>
    <t>(41) 3219-9535 / 41 3219-9500 / Recurso de glosa 41 3219-9574 ou 41 3219-9586</t>
  </si>
  <si>
    <t>50 dias após o recebimento da NF</t>
  </si>
  <si>
    <t>Colposcopia - código será valorado conforme CBHPM a partir de 17.01.2022</t>
  </si>
  <si>
    <t>Teleatendimento</t>
  </si>
  <si>
    <t>00991040 / 10101022</t>
  </si>
  <si>
    <t>Consulta faltante em consultório</t>
  </si>
  <si>
    <t>10101014 / 10101080</t>
  </si>
  <si>
    <t>Em contato telefônico com Central, atendente Brenda informou que a tabela a ser utilizada para serviços NÃO médicos, está contida na tabela de serviços médico. Ligação gravada pela operadora no dia 28.12 às 14h00.</t>
  </si>
  <si>
    <t>01/05/2021 Taxas - HM/SADT 01/01/2022</t>
  </si>
  <si>
    <t>Tabela própria - formato CBHPM - Portes Próprios UCO 14,53</t>
  </si>
  <si>
    <t>Reajuste global - índice pela matriz - possível negociar valores</t>
  </si>
  <si>
    <t>Brasindico  PF+ 10%</t>
  </si>
  <si>
    <t>01/05/2021  -  15/01/2022</t>
  </si>
  <si>
    <t>Global Araucária</t>
  </si>
  <si>
    <t>Cir do aparelho digestivo, Ecocardiografia, Ortopedia, e US</t>
  </si>
  <si>
    <t>Excluído no aditivo 01/02/2022</t>
  </si>
  <si>
    <t>SARS-COV-2 (CORONAVÍRUS COVID-19), PESQUISA DE ANTICORPOS IGG OU IGM, SÃO REALIZADAS AMOSTRAS ISOLADAS</t>
  </si>
  <si>
    <t xml:space="preserve">Homocisteina, dosagem </t>
  </si>
  <si>
    <t>10,06% no final de Março com vig. 01/02/2022 - enviamos março já com reajuste</t>
  </si>
  <si>
    <t>CBHPM 5ª ed 2009, -8% no porte e UCO</t>
  </si>
  <si>
    <t>50000152 / 50000160 / 50000730 / 50000756 / 50000195 / 50000209 / 50000217 / 50000772 / 50000233 / 50000446</t>
  </si>
  <si>
    <t>SIMPRO  + 40%/BRASINDICE PF + 40%</t>
  </si>
  <si>
    <t>Alergia e Imunologia, Cir do Aparelho Digestivo, Cir Geral, Cir Plástica, Ecocardiografia, Geriatria, Infectologia, Mastologia, nefrologia, Neurologia, Ortopedia, Otorrinolaringologia, Psiquiatria e Urologia</t>
  </si>
  <si>
    <t>Tabela Própria</t>
  </si>
  <si>
    <t>Dia 30 do mês após a entrega</t>
  </si>
  <si>
    <t>CBHPM 5ª ED. 2008 +5% PORTE, +17% UCO (R$13,46)</t>
  </si>
  <si>
    <t>SIMPRO PF, -30%</t>
  </si>
  <si>
    <t>BRASINDICE PF</t>
  </si>
  <si>
    <t>https://autorizador.postalsaudeservicos.com.br/autorizadorpro/custom/CustomLogin.aspx</t>
  </si>
  <si>
    <t>Clac1447!</t>
  </si>
  <si>
    <t>https://portal.postalsaudeservicos.com.br/PortalPostal/Home/</t>
  </si>
  <si>
    <t>Portal secundário (APENAS DEMONSTRATIVO)</t>
  </si>
  <si>
    <t>100% IPCA acumulado</t>
  </si>
  <si>
    <t>https://www2.geap.com.br/auth/prestador.asp</t>
  </si>
  <si>
    <t>Simpro PF +10%</t>
  </si>
  <si>
    <t>Brasindice PF +10%</t>
  </si>
  <si>
    <t>GEAP SAÚDE</t>
  </si>
  <si>
    <t>Descredenciado dia 03/08/2022</t>
  </si>
  <si>
    <t>pr.negociacao@postalsaude.com.br / pr.prestador@postalsaude.com.br / lilian.harmata@postalsaude.com.br</t>
  </si>
  <si>
    <t>Simpro</t>
  </si>
  <si>
    <t>Brasindice</t>
  </si>
  <si>
    <t>Autorização 41 2103-6377 / Faturamento 41 2103-6362 ou 41 2103-6363</t>
  </si>
  <si>
    <t>Lanac atende</t>
  </si>
  <si>
    <t>60 dias após divulgação da análise</t>
  </si>
  <si>
    <t>Jaqueline (autorizações) autorizacao.pr@geap.com.br / Faturamento fatpr@geap.com.br / Credenciamento prestadorpr@geap.com.br / Envio da NF : notafiscal.pr@geap.com.br</t>
  </si>
  <si>
    <t>90 dias após envio do recurso</t>
  </si>
  <si>
    <t>90 dias a partir da data do atendimento</t>
  </si>
  <si>
    <t>90 dias após envio da documentação</t>
  </si>
  <si>
    <t>Em 01.09.2022 descredenciado fisioterapia.</t>
  </si>
  <si>
    <t>US, Fono, Psico, Nutri, fisioterapia</t>
  </si>
  <si>
    <t>Reajustado 6% em Hm e SADT a partir de 01/09/2022</t>
  </si>
  <si>
    <t>Alergia e Imunologia, Angiologia, Cir plástica, Cir Vascular, Ecocardiografia, Endocrinologia, Endocrinologia pediátrica, Geriatria, Infectologia, Mastologia, Nefrologia, Ortopedia, Neurologia, Oftalmologia, Otorrinolaringologia, Pneumologia, Pneumologia pediátrica, Psiquiatria, Reumatologia, Ultrassonografia e Urologia</t>
  </si>
  <si>
    <t>120 dias após o atendimento</t>
  </si>
  <si>
    <t>90 dias após a divulgação da anállise / Entre os dias 1 a 20 de cada mês.</t>
  </si>
  <si>
    <t>Aguardar envio de comunicado da TGA</t>
  </si>
  <si>
    <t>Descredenciado dia 28/09/2022</t>
  </si>
  <si>
    <t>Postal Saúde</t>
  </si>
  <si>
    <t>Cir Plástica, Endoc Pediátrica, Pneum Pediátrica, Puericultura</t>
  </si>
  <si>
    <t>Geap</t>
  </si>
  <si>
    <t>Junho</t>
  </si>
  <si>
    <t>Clac2022</t>
  </si>
  <si>
    <t>Por edital - https://www.conab.gov.br/institucional/conab-corporativa/assistencia-a-saude/tabelas-referenciais/itemlist/category/533-tabelas-referenciais-pr</t>
  </si>
  <si>
    <t>CBHPM 2012 - 10% PORTE e UCO 13,05</t>
  </si>
  <si>
    <t>01/08/2022 data base 01/06/2022</t>
  </si>
  <si>
    <t>Posição de pagamento - sar.sul@bradescoseguros.com.br</t>
  </si>
  <si>
    <t>XML e Glosas - mcapacitacao.tiss@bradescoseguros.com.br</t>
  </si>
  <si>
    <t>(11) 3003-7333 glosas orizon/ (41) 2174-4274 (41)2117-4260 (Jordana) 30037333 Orizon / 4004-4580 Central de liberações</t>
  </si>
  <si>
    <t>Aguardar atualização do portal</t>
  </si>
  <si>
    <t>Aguardar divulgação no portal</t>
  </si>
  <si>
    <t>Falta 59999080 - R$ 99,11</t>
  </si>
  <si>
    <t>Fisioterapia e Fonoaudiologia</t>
  </si>
  <si>
    <t>https://novowebplansanepar.facilinformatica.com.br/GuiasTISS/Logon</t>
  </si>
  <si>
    <t>Portes próprios - 15%</t>
  </si>
  <si>
    <t>-</t>
  </si>
  <si>
    <t>(41) 2108-2010 - Mariliz / (41) 2108-2076 - (41) 98493-1035 - Cleber / (41) 2108-2007 - Jean - 4004-5901 atendimento</t>
  </si>
  <si>
    <t>Por e-mail informaram que reajuste não será realizado em 2023 pois estão em reestruturação de custos.</t>
  </si>
  <si>
    <t>Coleta de Material Cérvico-vaginal</t>
  </si>
  <si>
    <t>Vários</t>
  </si>
  <si>
    <t>Se feito CONSULTA + ECG no mesmo dia, cobrar pacote</t>
  </si>
  <si>
    <t>RESUMO GERAL - CLAC</t>
  </si>
  <si>
    <t>Tabela CBPHM 2012 plena;</t>
  </si>
  <si>
    <t>Tabela SIMPRO +40% / BRASINCIDE PF + 40%</t>
  </si>
  <si>
    <t>TESTE RAPIDO SARS-COV-2 (CORONAVÍRUS COVID-19)</t>
  </si>
  <si>
    <t>(11) 4090-1750 / (11) 3155-2666 - Contas Medicas e Recurso de Glosas / (11) 4399-4810 SAP</t>
  </si>
  <si>
    <t>auxilaradm@institutoglobalsaude.com; administrativo3@institutoglobalsaude.com.br</t>
  </si>
  <si>
    <t>CBHPM 2012 +15,85% PORTE E 27,80% UCO</t>
  </si>
  <si>
    <t>Excluído no aditivo 01/02/2023</t>
  </si>
  <si>
    <t>CHECK-UP HOMENS 41 - 48 ANOS</t>
  </si>
  <si>
    <t>CHECK-UP HOMENS +49 ANOS</t>
  </si>
  <si>
    <t>CHECK-UP MULHERES 41 - 48 ANOS</t>
  </si>
  <si>
    <t>CHECK-UP MULHERES +49 ANOS</t>
  </si>
  <si>
    <t>CBHPM 6ª 2010
+5,60% Porte, +5,60%
UCO</t>
  </si>
  <si>
    <t>Ver valores no portal - consulta preços , opção Atendimento Externo (Regime de atendimento)</t>
  </si>
  <si>
    <t>cleber.pereira@sulamerica.com.br</t>
  </si>
  <si>
    <t>Us - abdome superior</t>
  </si>
  <si>
    <t>Us - abdome total</t>
  </si>
  <si>
    <t>Us - articular (por articulação)</t>
  </si>
  <si>
    <t>Doppler colorido arterial de membro inferior - unilateral.</t>
  </si>
  <si>
    <t>Doppler colorido arterial de membro superior - unilateral.</t>
  </si>
  <si>
    <t>Doppler colorido de aorta e artérias renais.</t>
  </si>
  <si>
    <t> Doppler colorido de aorta e ilíacas.</t>
  </si>
  <si>
    <t>Doppler colorido de órgão ou estrutura isolada.</t>
  </si>
  <si>
    <t>Doppler colorido de vasos cervicais arteriais bilateral (carótidas e vertebrais)</t>
  </si>
  <si>
    <t>Doppler colorido venoso de membro inferior - unilateral.</t>
  </si>
  <si>
    <t>Doppler colorido venoso de membro superior - unilateral.</t>
  </si>
  <si>
    <t>Ecodopplercardiograma transtorácico</t>
  </si>
  <si>
    <t>Us - estruturas superficiais (cervical ou axilas ou músculo ou tendão)</t>
  </si>
  <si>
    <t>Us - glândulas salivares (todas)</t>
  </si>
  <si>
    <t>US - Mamas</t>
  </si>
  <si>
    <t>US - Obstétrica</t>
  </si>
  <si>
    <t>Us - obstétrica 1º trimestre (endovaginal)</t>
  </si>
  <si>
    <t>Us - obstétrica com translucência nucal.</t>
  </si>
  <si>
    <t>Us - obstétrica com doppler colorido.</t>
  </si>
  <si>
    <t>Us - obstétrica gestação múltipla com doppler colorido: cada feto.</t>
  </si>
  <si>
    <t>Us - obstétrica gestação múltipla: cada feto.</t>
  </si>
  <si>
    <t>Us - obstétrica morfológica</t>
  </si>
  <si>
    <t>Us - órgãos superficiais (tireóide ou escroto ou pênis ou crânio)</t>
  </si>
  <si>
    <t>Us - transvaginal (útero, ovário, anexos e vagina)</t>
  </si>
  <si>
    <t xml:space="preserve">	US - Aparelho urinário (rins, ureteres e bexiga)</t>
  </si>
  <si>
    <t>Especialidades médicas</t>
  </si>
  <si>
    <t>CBHPM 5° EDIÇÃO 2009 COM ACRESCIMO DE 24,19% NOS PORTES E UCO R$ 14,51</t>
  </si>
  <si>
    <t>(61)3701-1800</t>
  </si>
  <si>
    <t>Contatos exclusivos p/ Rede Adventista</t>
  </si>
  <si>
    <r>
      <rPr>
        <b/>
        <sz val="9"/>
        <color theme="1"/>
        <rFont val="Libre Franklin"/>
      </rPr>
      <t>Autorizações:</t>
    </r>
    <r>
      <rPr>
        <sz val="9"/>
        <color theme="1"/>
        <rFont val="Libre Franklin"/>
      </rPr>
      <t xml:space="preserve"> Letícia</t>
    </r>
  </si>
  <si>
    <t>rede.autorizacoes@proasa.org.br</t>
  </si>
  <si>
    <r>
      <rPr>
        <b/>
        <sz val="9"/>
        <color theme="1"/>
        <rFont val="Libre Franklin"/>
      </rPr>
      <t>Contas Médicas:</t>
    </r>
    <r>
      <rPr>
        <sz val="9"/>
        <color theme="1"/>
        <rFont val="Libre Franklin"/>
      </rPr>
      <t xml:space="preserve"> Liandra</t>
    </r>
  </si>
  <si>
    <t>rede.contasmedicas@proasa.org.br</t>
  </si>
  <si>
    <r>
      <rPr>
        <b/>
        <sz val="9"/>
        <color theme="1"/>
        <rFont val="Libre Franklin"/>
      </rPr>
      <t>Credenciamento:</t>
    </r>
    <r>
      <rPr>
        <sz val="9"/>
        <color theme="1"/>
        <rFont val="Libre Franklin"/>
      </rPr>
      <t xml:space="preserve"> Leonardo</t>
    </r>
  </si>
  <si>
    <t>rede.credenciamento@proasa.org.br</t>
  </si>
  <si>
    <r>
      <rPr>
        <b/>
        <sz val="9"/>
        <color theme="1"/>
        <rFont val="Libre Franklin"/>
      </rPr>
      <t>Financeiro:</t>
    </r>
    <r>
      <rPr>
        <sz val="9"/>
        <color theme="1"/>
        <rFont val="Libre Franklin"/>
      </rPr>
      <t xml:space="preserve"> Ewerton</t>
    </r>
  </si>
  <si>
    <t>rede.financeiro@proasa.org.br</t>
  </si>
  <si>
    <r>
      <t>Contrato (</t>
    </r>
    <r>
      <rPr>
        <b/>
        <sz val="9"/>
        <color theme="1"/>
        <rFont val="Libre Franklin"/>
      </rPr>
      <t>Eliziane</t>
    </r>
    <r>
      <rPr>
        <sz val="9"/>
        <color theme="1"/>
        <rFont val="Libre Franklin"/>
      </rPr>
      <t>): eliziane.carvalho@paranaclinicas.com.br / credenciamento@paranaclinicas.com.br - liberacao@paranaclinicas.com.br - contasmedicas@paranaclinicas.com.br</t>
    </r>
  </si>
  <si>
    <t>Suporte sistema e adm: Erica Romano</t>
  </si>
  <si>
    <t>erica.romano@paranaclinicas.com.br</t>
  </si>
  <si>
    <t>(41) 98861-3812</t>
  </si>
  <si>
    <t>Credenciamento Eliziane: (41) 3340-2970 - Regulação: (41) 3340-3080 ou 0800 203 3000 - Suporte sistema e adm Erica Romano: (41) 98861-3812</t>
  </si>
  <si>
    <t>Recebemos circular propondo 30% do IPCA, não acatado e contraposto 07/03. Recebemos 50% e tb não acatamos.</t>
  </si>
  <si>
    <t>https://novowebplanassefaz.facilinformatica.com.br/GuiasTISS/Logon</t>
  </si>
  <si>
    <t>22/06/2023 - Fisioterapia 01/09/2022 via comunicado</t>
  </si>
  <si>
    <t>Junho/Setembro</t>
  </si>
  <si>
    <t>Atender como médico clinico</t>
  </si>
  <si>
    <t>Exames podemos atender</t>
  </si>
  <si>
    <t>Citolab fatura tudo</t>
  </si>
  <si>
    <t>Simpro PF</t>
  </si>
  <si>
    <t>Pamaetrizado MV dia 13/07/2023 com autorização do convê.o Aditivo está em fase de imput no convênio.</t>
  </si>
  <si>
    <t>60009276 / 60028521</t>
  </si>
  <si>
    <t>Proposta enviada dia 14/06/2023 - Operadora respondeu dia 19/07 solciitando congelamento dos valores. Não acatei mas diminui a proposta para 3,16% IPCA de Junho/23.</t>
  </si>
  <si>
    <t>https://portalconectasaude.com.br/Account/Login?ReturnUrl=%2F</t>
  </si>
  <si>
    <t>credenciamento@clinicaadventista.org.br</t>
  </si>
  <si>
    <t>Portal secundário (XML):</t>
  </si>
  <si>
    <t>https://www.startiss.com.br/portal/loginV2.aspx</t>
  </si>
  <si>
    <t>15116763000412 (Login: admin)</t>
  </si>
  <si>
    <t>CBHPM 5ª ed + 41,60%</t>
  </si>
  <si>
    <t>Agosto</t>
  </si>
  <si>
    <t>NAC 3004-1050 / FAT+XML 3004-2206 / AUTORIZAÇÕES 3003-2702</t>
  </si>
  <si>
    <t>13203452w3</t>
  </si>
  <si>
    <t>Cl@c1447</t>
  </si>
  <si>
    <t>saudi@pr</t>
  </si>
  <si>
    <t>Taxas 01/06/2018 - HM/SADT 01/11/2023</t>
  </si>
  <si>
    <t>https://volvo-prod.sinqia.com.br/SaudeConnect/SctFrmPrincipal.aspx</t>
  </si>
  <si>
    <t>Clac1447</t>
  </si>
  <si>
    <t>CBHPM 5 Edição / Porte + 13,22% / UCO +19,82%</t>
  </si>
  <si>
    <t>Falta 20101961 - R$ 67,40</t>
  </si>
  <si>
    <t>11-35253607 / (11) 3525-3798 (CAP) / (11) 93957-4588 Whatsapp apoio ao prestador</t>
  </si>
  <si>
    <t>03/06/2023 - consulta via comunicado 01/12/2023</t>
  </si>
  <si>
    <t>cinthia.rgarcia@proasa.org.br / viviane.reis@proasa.org.br</t>
  </si>
  <si>
    <t>193902 (centralizador)  870773</t>
  </si>
  <si>
    <t>Clac2024@</t>
  </si>
  <si>
    <t>Dificuldade total em obter retorno da operadora tanto por e-mail, quanto telefone</t>
  </si>
  <si>
    <t>ICS</t>
  </si>
  <si>
    <t>901023</t>
  </si>
  <si>
    <t>https://ics.curitiba.org.br/Prestador/</t>
  </si>
  <si>
    <t>ATENDIMENTO</t>
  </si>
  <si>
    <t>Cl@c1447!</t>
  </si>
  <si>
    <t>FATURAMENTO</t>
  </si>
  <si>
    <t>sisreg@ics.curitiba.pr.gov.br / redecontratada@ics.curitiba.pr.gov.br / notasfiscaisics@ics.curitiba.pr.gov.br</t>
  </si>
  <si>
    <t>Não negociado pois não há procedimentos negociados</t>
  </si>
  <si>
    <t>90 dias após atendimento</t>
  </si>
  <si>
    <t>30 a 40 dias</t>
  </si>
  <si>
    <t>30 dias após o pagamento do lote</t>
  </si>
  <si>
    <t>30 dias após envio do recurso</t>
  </si>
  <si>
    <t>Junto com o próximo faturamento</t>
  </si>
  <si>
    <t>*Não há prazo de retorno definido contratualmente, porém a CLAC irá definir 15 dias como prazo de retorno devido à co-participação cobrada dos beneficiários.</t>
  </si>
  <si>
    <t>Agdo assinatura do Altiery</t>
  </si>
  <si>
    <t>Iniciei tratativa por protocolo</t>
  </si>
  <si>
    <t>0800 722 0178 /  4004-0178</t>
  </si>
  <si>
    <t>PREVENT SENIOR</t>
  </si>
  <si>
    <t>15.116.763/0004-12</t>
  </si>
  <si>
    <t>Renovação automática à cada 12 meses</t>
  </si>
  <si>
    <t>Livre negociação - mas com base no IPCA</t>
  </si>
  <si>
    <t>A partir de 1º de Janeiro</t>
  </si>
  <si>
    <t>100% IPCA</t>
  </si>
  <si>
    <t>30 dias após divulgação do demonstrativo</t>
  </si>
  <si>
    <t>30 dias após entrega do recurso</t>
  </si>
  <si>
    <t>Pagamento no próximo faturamento</t>
  </si>
  <si>
    <t>30 dias após análise do 1º recurso</t>
  </si>
  <si>
    <t>https://preventweb.preventsenior.com.br/#/</t>
  </si>
  <si>
    <t>4020-0117</t>
  </si>
  <si>
    <t>Portal secundário: (apenas NF)</t>
  </si>
  <si>
    <t>Clac@2024</t>
  </si>
  <si>
    <t>Mesmo código p/ consulta e sessão</t>
  </si>
  <si>
    <t>Inclui Mat/Med</t>
  </si>
  <si>
    <t>Incluso nos valores</t>
  </si>
  <si>
    <t>Valor fixo - baseado na CBHPM 2008 UCO R$ 9,80</t>
  </si>
  <si>
    <t>Apenas Alto Custo Simpro PF</t>
  </si>
  <si>
    <t>Apenas Alto Custo Brasindice NF+10%</t>
  </si>
  <si>
    <t>Médicos</t>
  </si>
  <si>
    <t>Especialidade (CBO)</t>
  </si>
  <si>
    <t>Senha</t>
  </si>
  <si>
    <t>Login</t>
  </si>
  <si>
    <t>ANA CLAUDIA LEITE AZEVEDO</t>
  </si>
  <si>
    <t>ALERGOLOGIA E IMUNOLOGIA</t>
  </si>
  <si>
    <t>RAFAEL PASINI DEL CLARO</t>
  </si>
  <si>
    <t>ALEXANDRE ALVES</t>
  </si>
  <si>
    <t>CARDIOLOGIA</t>
  </si>
  <si>
    <t>ELAINE CRISTINA MACHADO PEDROSO</t>
  </si>
  <si>
    <t>LEONARDO SPERCOSKI GONÇALVES</t>
  </si>
  <si>
    <t>NADYA ROCUMBACK ALVES DA COSTA</t>
  </si>
  <si>
    <t>CASSIO LAMBLET KATZER</t>
  </si>
  <si>
    <t>CIRURGIA GERAL</t>
  </si>
  <si>
    <t>DALMER FARIA FREIRE</t>
  </si>
  <si>
    <t>HELENA VICENTE DE CASTRO PEREIRA DE ARAUJO</t>
  </si>
  <si>
    <t>CIRURGIA VASCULAR</t>
  </si>
  <si>
    <t>ANGIOLOGIA / CIRURGIA VASCULAR</t>
  </si>
  <si>
    <t>HELNIO JUDSON NOGUEIRA</t>
  </si>
  <si>
    <t>ILÁRIO FROEHNER JUNIOR</t>
  </si>
  <si>
    <t>COLOPROCTOLOGIA</t>
  </si>
  <si>
    <t>ADRIANA ROCHA VIDAL</t>
  </si>
  <si>
    <t>DERMATOLOGIA</t>
  </si>
  <si>
    <t>ADRIANE COSTA</t>
  </si>
  <si>
    <t>AMANDA GUIOMAR SIMEÃO</t>
  </si>
  <si>
    <t>DÂMIA KUSTER KAMINSKI ARIDA</t>
  </si>
  <si>
    <t>FERNANDA BEATRIZ MOUTINHO ZAMUNER</t>
  </si>
  <si>
    <t>MICHELLE REITZ DO VALLE GAMEIRO</t>
  </si>
  <si>
    <t>CAOÊ ÍNDIO DO BRASIL VON LINSINGEN</t>
  </si>
  <si>
    <t>MATHEUS KOWAL ROSALES</t>
  </si>
  <si>
    <t>THAMIRES YASMIN DE SOUZA FIORIO</t>
  </si>
  <si>
    <t>ENDOCRINOLOGIA E METABOLOGIA</t>
  </si>
  <si>
    <t>LIVIA SOUZA DE OLIVEIRA</t>
  </si>
  <si>
    <t>ENDOCRINOLOGIA PEDIATRICA</t>
  </si>
  <si>
    <t>ALINE FAYAD SANCHES</t>
  </si>
  <si>
    <t>GENERALISTA</t>
  </si>
  <si>
    <t>MARIANA SAMPAIO SILVA FERELLI</t>
  </si>
  <si>
    <t>THAÍS GROSSI SOARES</t>
  </si>
  <si>
    <t>GLEICE GATTI BOTTARELLI</t>
  </si>
  <si>
    <t>GERIATRIA</t>
  </si>
  <si>
    <t>JULIANA DIAS DE OLIVEIRA</t>
  </si>
  <si>
    <t>CONCEIÇÃO SOLANGE BONDARUK MENDES</t>
  </si>
  <si>
    <t>DANIELLE REGINA BENTO LESSA DA SILVA SLISINSKI</t>
  </si>
  <si>
    <t>JULIANA ANDRZEJEWSKI DOS SANTOS</t>
  </si>
  <si>
    <t>KEILA RIBEIRO RODRIGUES</t>
  </si>
  <si>
    <t>LILIANE VIVIAN BICUDO</t>
  </si>
  <si>
    <t>SIMONE ZANDONÁ RODRIGUES</t>
  </si>
  <si>
    <t>STEPHANIE HANCHAR</t>
  </si>
  <si>
    <t>GINECOLOGIA E OBSTETRÍCIA</t>
  </si>
  <si>
    <t>MAURO YUKIO TAMESSAWA</t>
  </si>
  <si>
    <t>INFECTOLOGIA</t>
  </si>
  <si>
    <t>GINECOLOGIA E OBSTETRÍCIA / MASTOLOGIA</t>
  </si>
  <si>
    <t>CLÍNICA MÉDICA / NEFROLOGIA</t>
  </si>
  <si>
    <t>LUANNA NUNES OLIVEIRA DO RIO</t>
  </si>
  <si>
    <t>NEUROLOGIA</t>
  </si>
  <si>
    <t>DEOCLÉCIO FARIA TAVARES JUNIOR</t>
  </si>
  <si>
    <t>OFTALMOLOGIA</t>
  </si>
  <si>
    <t>JONATHAN BARBIERI HAUSCHILD</t>
  </si>
  <si>
    <t>MARCELO JITSUYO WADA</t>
  </si>
  <si>
    <t>ORTOPEDIA E TRAUMATOLOGIA</t>
  </si>
  <si>
    <t>MARCOS TAVARES DE OLIVEIRA</t>
  </si>
  <si>
    <t>DENISE BRAGA RIBAS</t>
  </si>
  <si>
    <t>OTORRINOLARINGOLOGIA</t>
  </si>
  <si>
    <t>CLARICE PAIVA SANTANA</t>
  </si>
  <si>
    <t>GLÓRIA ROXANA VARGAS CONTRERAS</t>
  </si>
  <si>
    <t>REGINE SPRING MONTIBELLER</t>
  </si>
  <si>
    <t>PEDIATRIA</t>
  </si>
  <si>
    <t>CAMILA DA ROCHA CARRARO BRESSAN ABILHÔA</t>
  </si>
  <si>
    <t>PSIQUIATRA</t>
  </si>
  <si>
    <t>DEBORAH NEGRÃO GONÇALO DIAS</t>
  </si>
  <si>
    <t>MARIANA LECHITZKI</t>
  </si>
  <si>
    <t>REUMATOLOGIA</t>
  </si>
  <si>
    <t>CIRURGIA GERAL / UROLOGIA</t>
  </si>
  <si>
    <t>EMANUEL ANTONIO GRASSELLI</t>
  </si>
  <si>
    <t>JAIR DE CAMPOS CUNIOR</t>
  </si>
  <si>
    <t>UROLOGIA</t>
  </si>
  <si>
    <t>ANA CLAUDIA SEARA HEUSI DE ALMEIDA</t>
  </si>
  <si>
    <t>FONOAUDIOLOGIA</t>
  </si>
  <si>
    <t>ALEXANDRE SCARDOELLI</t>
  </si>
  <si>
    <t>NUTRIÇÃO</t>
  </si>
  <si>
    <t>LISLEI AGUILERA FLORES</t>
  </si>
  <si>
    <t>DANIELE DA VIEGA SANDONÁ</t>
  </si>
  <si>
    <t>ELISANGELA VIEL DOS REIS</t>
  </si>
  <si>
    <t>GIOVANNA LIMA NOGUEIRA</t>
  </si>
  <si>
    <t>LOUISE HELENA MONTEIRO VARGAS</t>
  </si>
  <si>
    <t>MONISE DOS REIS ARCO BRANDALIZE</t>
  </si>
  <si>
    <t>TALITA BATTISTELLA</t>
  </si>
  <si>
    <t>PSICOLOGIA</t>
  </si>
  <si>
    <t>BRUNA ELOISY SANTOS DE JESUS</t>
  </si>
  <si>
    <t>LUCY JULIK BUTTNER</t>
  </si>
  <si>
    <t>FISIOTERAPIA</t>
  </si>
  <si>
    <t>INSERIR TB COMI GENERALISTA</t>
  </si>
  <si>
    <t>Portal principal ENVIO XML :</t>
  </si>
  <si>
    <t>Portal secundário AUTORIZADOR :</t>
  </si>
  <si>
    <t>Portal secundário ANEXAR GUIAS:</t>
  </si>
  <si>
    <t>https://sistemas.trueauditoria.com.br/tiss-web/pages/public/login.xhtml</t>
  </si>
  <si>
    <t>Usuário</t>
  </si>
  <si>
    <t>E-mail:</t>
  </si>
  <si>
    <t>fRU7b5</t>
  </si>
  <si>
    <t>Devem ser faturados dentro do mês em que houve o atendimento.</t>
  </si>
  <si>
    <t>60 dias após envio</t>
  </si>
  <si>
    <t>Citolab e Lanac</t>
  </si>
  <si>
    <t>Portal principal: Autorização</t>
  </si>
  <si>
    <t>Portal secundário: (FATURAMENTO E NF)</t>
  </si>
  <si>
    <t>5ª Ed 2008 Plena, R$ 13,60 UCO</t>
  </si>
  <si>
    <t>Glosas, Faturamento e Pagamento/apoio ao prestador : Lílian / Credenciamento  Gilmar / Central de autorizações 0800 881 8080 / Central do credenciamento 0800 888 8116 / Faturamento Eletrônico 0800 888 9404</t>
  </si>
  <si>
    <t>negociacao.ambulatorial@gamasaude.com.br; contratualizacao@gamasaude.com.br; atendimento.prestador@gamasaude.com.br; conectividade@gamasaude.com.br; vachaves@gamasaude.com.br</t>
  </si>
  <si>
    <t>60 dias após data cronograma</t>
  </si>
  <si>
    <t>(41) 3307-9100</t>
  </si>
  <si>
    <t xml:space="preserve">credenciamento@fusan.com.br </t>
  </si>
  <si>
    <t>(41) 3211-1111 /  (41) 3330-6095 Dúvidas sobre atendimento e faturamento / (41) 3330-6082 Dúvidas de NF</t>
  </si>
  <si>
    <t>rayssa.leme@preventsenior.com.br; atendimento.credenciado@preventsenior.com.br; raquel.francisco@preventsenior.com.br; teresa.calvo@preventsenior.com.br</t>
  </si>
  <si>
    <t>gestaoderedepr@bradescoseguros.com.br</t>
  </si>
  <si>
    <t>Clac2024@#</t>
  </si>
  <si>
    <t>Clac1447*!</t>
  </si>
  <si>
    <t xml:space="preserve">Analista: Janaína - janaina.pieretti@amil.com.br (41) 99135-8856
E-mail grupo: consultoriossul@amil.com.br  
Gerencia: Daiane Liz - dpercyak@amil.com.br                                                                                                                                                                                              Coordenadora: Carla Fortes - carla.fortes@amil.com.br     </t>
  </si>
  <si>
    <t>https://prod-jornadaprestador.powerappsportals.com/Informa%C3%A7%C3%B5esGerais/?id=efc70b33-01e3-ee11-904d-000d3a98bb9e</t>
  </si>
  <si>
    <t>CLINICAADVENTISTACURITIBA</t>
  </si>
  <si>
    <t>Portal secundário (Exclusivo prestador)</t>
  </si>
  <si>
    <t>Hematologia</t>
  </si>
  <si>
    <t>CBHPM 2012 UCO 14,33 com Inflator de 21,64% no Porte e UCO</t>
  </si>
  <si>
    <t>Simpro PF + 30%</t>
  </si>
  <si>
    <t>Brasindice PMC + 30%</t>
  </si>
  <si>
    <t>IADV26327*</t>
  </si>
  <si>
    <t>CBHPM 5ª ed 2008 (UCO 13,10) Valor próprio de porte</t>
  </si>
  <si>
    <t>90 dias após a análise</t>
  </si>
  <si>
    <t>60 dias após liberação do demonstrativo</t>
  </si>
  <si>
    <t>Clac@0412</t>
  </si>
  <si>
    <t>155,06 / 86,00</t>
  </si>
  <si>
    <t>155,06 / 90,00</t>
  </si>
  <si>
    <t>185,64 / 88,00</t>
  </si>
  <si>
    <t>87,13 / 32,98</t>
  </si>
  <si>
    <t>Tabela Própria +5,86%</t>
  </si>
  <si>
    <t>Brasindice PF +5,08%</t>
  </si>
  <si>
    <t>33,94 / 31,79</t>
  </si>
  <si>
    <t>61,82 / 42,97</t>
  </si>
  <si>
    <t>131,53 / 96,69</t>
  </si>
  <si>
    <t>30,90 / 16,87</t>
  </si>
  <si>
    <t xml:space="preserve">46,69 / 25,68 </t>
  </si>
  <si>
    <t>46,69 / 32,23</t>
  </si>
  <si>
    <t>CBHPM 2010 +17,34% e UCO R$12,89 +17,34% / CBHPM 2010 +17,34% e UCO R$13,09</t>
  </si>
  <si>
    <t>faturamento@voam.com.br / contratos@voam.com.br / libera@voam.com.br</t>
  </si>
  <si>
    <r>
      <rPr>
        <u/>
        <sz val="11"/>
        <color theme="10"/>
        <rFont val="Calibri"/>
        <family val="2"/>
        <scheme val="minor"/>
      </rPr>
      <t>gcp.pr@portoseguro.com.br</t>
    </r>
    <r>
      <rPr>
        <sz val="11"/>
        <color theme="10"/>
        <rFont val="Calibri"/>
        <family val="2"/>
        <scheme val="minor"/>
      </rPr>
      <t xml:space="preserve"> / </t>
    </r>
    <r>
      <rPr>
        <u/>
        <sz val="11"/>
        <color theme="10"/>
        <rFont val="Calibri"/>
        <family val="2"/>
        <scheme val="minor"/>
      </rPr>
      <t>rederefenciada.saude@portoseguro.com.br</t>
    </r>
    <r>
      <rPr>
        <sz val="11"/>
        <color theme="10"/>
        <rFont val="Calibri"/>
        <family val="2"/>
        <scheme val="minor"/>
      </rPr>
      <t xml:space="preserve"> / </t>
    </r>
    <r>
      <rPr>
        <u/>
        <sz val="11"/>
        <color theme="10"/>
        <rFont val="Calibri"/>
        <family val="2"/>
        <scheme val="minor"/>
      </rPr>
      <t>contasmedicas.clinicalab@portoseguro.com.br</t>
    </r>
    <r>
      <rPr>
        <sz val="11"/>
        <color theme="10"/>
        <rFont val="Calibri"/>
        <family val="2"/>
        <scheme val="minor"/>
      </rPr>
      <t xml:space="preserve"> / </t>
    </r>
    <r>
      <rPr>
        <u/>
        <sz val="11"/>
        <color theme="10"/>
        <rFont val="Calibri"/>
        <family val="2"/>
        <scheme val="minor"/>
      </rPr>
      <t>pagamento.saude@portoseguro.com.br</t>
    </r>
    <r>
      <rPr>
        <sz val="11"/>
        <color theme="10"/>
        <rFont val="Calibri"/>
        <family val="2"/>
        <scheme val="minor"/>
      </rPr>
      <t xml:space="preserve"> / </t>
    </r>
    <r>
      <rPr>
        <u/>
        <sz val="11"/>
        <color theme="10"/>
        <rFont val="Calibri"/>
        <family val="2"/>
        <scheme val="minor"/>
      </rPr>
      <t>recursoglosa.ambulatorial@portoseguro.com.br</t>
    </r>
    <r>
      <rPr>
        <sz val="11"/>
        <color theme="10"/>
        <rFont val="Calibri"/>
        <family val="2"/>
        <scheme val="minor"/>
      </rPr>
      <t xml:space="preserve"> / gcp.pr@planosaudeitau.com.br / recursoglosa.itau@portoseguro.com.br /</t>
    </r>
  </si>
  <si>
    <t>https://portaltiss.saudepetrobras.com.br/saudeweb/seguranca/login</t>
  </si>
  <si>
    <t>(Atendimento) bcsaude.prestador@bcb.gov.br / (Credenciamento) bcsaude.redecredenciada@bcb.gov.br / (Autorização) bcsaude.autorizador@bcb.gov.br</t>
  </si>
  <si>
    <t>(41) 3281-3004</t>
  </si>
  <si>
    <r>
      <rPr>
        <b/>
        <sz val="8"/>
        <color theme="5" tint="-0.499984740745262"/>
        <rFont val="Libre Franklin"/>
      </rPr>
      <t>ATÉ 399</t>
    </r>
    <r>
      <rPr>
        <b/>
        <sz val="8"/>
        <color rgb="FF000000"/>
        <rFont val="Libre Franklin"/>
      </rPr>
      <t xml:space="preserve">/MAIOR 400                                     </t>
    </r>
    <r>
      <rPr>
        <b/>
        <sz val="8"/>
        <color theme="5" tint="-0.499984740745262"/>
        <rFont val="Libre Franklin"/>
      </rPr>
      <t>R$87,47</t>
    </r>
    <r>
      <rPr>
        <b/>
        <sz val="8"/>
        <color rgb="FF000000"/>
        <rFont val="Libre Franklin"/>
      </rPr>
      <t xml:space="preserve"> / R$89,61</t>
    </r>
  </si>
  <si>
    <t>R$ 104,55  /  R$ 107,32</t>
  </si>
  <si>
    <t>R$ 87,15  /  R$ 89,46</t>
  </si>
  <si>
    <t>R$ 92,05 /  R$ 94,49</t>
  </si>
  <si>
    <t>35,09 / 36,49</t>
  </si>
  <si>
    <t>54,84 / 57,02</t>
  </si>
  <si>
    <t>21,63 / 22,50</t>
  </si>
  <si>
    <t>32,90 / 34,22</t>
  </si>
  <si>
    <t>CBHPM 5. Edição 2008 +6,00% PORTE, UCO 12,40</t>
  </si>
  <si>
    <t>CBHPM 4. Edição 2005 +6,00% PORTE, UCO 12,40</t>
  </si>
  <si>
    <t>lkRLV0</t>
  </si>
  <si>
    <t>Especialidades terapêuticas</t>
  </si>
  <si>
    <t>*Caso seja credenciado, Dr Luis não irá atender.</t>
  </si>
  <si>
    <t>Clac4122024#</t>
  </si>
  <si>
    <t>https://prestadores.portosaude.com.br/portal-prestador/login</t>
  </si>
  <si>
    <t xml:space="preserve">4004-2773 (Prestador) / (41) 2117 4200 - Gyslleny (glosas) (41) 2174-4274 (41)2117-4260 (Jordana) 30037333 Orizon </t>
  </si>
  <si>
    <t xml:space="preserve">recontratualizacao@bradescoseguros.com.br / brenda.almeida@bradescoseguros.com.br - jordana.oliveira@bradescoseguroS.com.br  - thays.eloi@bradescoseguroS.com.br </t>
  </si>
  <si>
    <t>Portal secundário (ENVIO XML e RECURSO DE GLOSA):</t>
  </si>
  <si>
    <t>Clac2024@!.#</t>
  </si>
  <si>
    <t>Clac&amp;2024.</t>
  </si>
  <si>
    <t>Clac416!</t>
  </si>
  <si>
    <t>U8U7C1</t>
  </si>
  <si>
    <t>https://wwws.bradescosaude.com.br/PCBS-GerenciadorPortal/td/loginReferenciado.do</t>
  </si>
  <si>
    <t>50000470 / 50000462</t>
  </si>
  <si>
    <t>60030178 / 50000144</t>
  </si>
  <si>
    <t>50000616 / 50000586</t>
  </si>
  <si>
    <t>CBHPM 5ª ed 2009, Porte +14%, UCO R$16,20</t>
  </si>
  <si>
    <t>Cl@c2024#   (atualizado 25/11/2024 - DIGITAR A SENHA, NÃO COPIAR E COLAR)</t>
  </si>
  <si>
    <t>Clac2024$</t>
  </si>
  <si>
    <r>
      <rPr>
        <b/>
        <sz val="12"/>
        <rFont val="Libre Franklin"/>
      </rPr>
      <t>Revisão:</t>
    </r>
    <r>
      <rPr>
        <sz val="12"/>
        <rFont val="Libre Franklin"/>
      </rPr>
      <t xml:space="preserve"> 01</t>
    </r>
  </si>
  <si>
    <r>
      <rPr>
        <b/>
        <sz val="12"/>
        <rFont val="Libre Franklin"/>
      </rPr>
      <t>Unidade:</t>
    </r>
    <r>
      <rPr>
        <sz val="12"/>
        <rFont val="Libre Franklin"/>
      </rPr>
      <t xml:space="preserve"> CLAC</t>
    </r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</si>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</sst>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3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Libre Franklin"/>
    </font>
    <font>
      <sz val="9"/>
      <color theme="1"/>
      <name val="Libre Franklin"/>
    </font>
    <font>
      <b/>
      <sz val="12"/>
      <name val="Libre Franklin"/>
    </font>
    <font>
      <b/>
      <sz val="9"/>
      <color theme="1"/>
      <name val="Libre Franklin"/>
    </font>
    <font>
      <b/>
      <sz val="9"/>
      <color rgb="FF000000"/>
      <name val="Libre Franklin"/>
    </font>
    <font>
      <sz val="12"/>
      <name val="Libre Franklin"/>
    </font>
    <font>
      <b/>
      <sz val="9"/>
      <color theme="0"/>
      <name val="Libre Franklin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Libre Franklin"/>
    </font>
    <font>
      <u/>
      <sz val="9"/>
      <color theme="10"/>
      <name val="Libre Franklin"/>
    </font>
    <font>
      <sz val="11"/>
      <color indexed="10"/>
      <name val="Calibri"/>
      <family val="2"/>
    </font>
    <font>
      <b/>
      <sz val="9"/>
      <color rgb="FFFF0000"/>
      <name val="Libre Franklin"/>
    </font>
    <font>
      <u/>
      <sz val="11"/>
      <color theme="0"/>
      <name val="Calibri"/>
      <family val="2"/>
      <scheme val="minor"/>
    </font>
    <font>
      <sz val="9"/>
      <color theme="0"/>
      <name val="Libre Franklin"/>
    </font>
    <font>
      <b/>
      <sz val="14"/>
      <name val="Libre Franklin"/>
    </font>
    <font>
      <i/>
      <sz val="9"/>
      <color theme="1"/>
      <name val="Libre Franklin"/>
    </font>
    <font>
      <sz val="10"/>
      <color theme="1"/>
      <name val="Libre Franklin"/>
    </font>
    <font>
      <b/>
      <sz val="10"/>
      <name val="Libre Franklin"/>
    </font>
    <font>
      <sz val="10"/>
      <name val="Libre Franklin"/>
    </font>
    <font>
      <b/>
      <sz val="10"/>
      <color theme="0"/>
      <name val="Libre Franklin"/>
    </font>
    <font>
      <sz val="10"/>
      <color rgb="FFC00000"/>
      <name val="Libre Franklin"/>
    </font>
    <font>
      <b/>
      <sz val="10"/>
      <color theme="1"/>
      <name val="Libre Franklin"/>
    </font>
    <font>
      <sz val="9"/>
      <color rgb="FF000000"/>
      <name val="Libre Franklin"/>
    </font>
    <font>
      <b/>
      <sz val="8"/>
      <color theme="0"/>
      <name val="Libre Franklin"/>
    </font>
    <font>
      <b/>
      <sz val="8"/>
      <color rgb="FF000000"/>
      <name val="Libre Franklin"/>
    </font>
    <font>
      <b/>
      <sz val="8"/>
      <color theme="5" tint="-0.499984740745262"/>
      <name val="Libre Franklin"/>
    </font>
    <font>
      <sz val="8"/>
      <color theme="1"/>
      <name val="Libre Franklin"/>
    </font>
    <font>
      <sz val="11"/>
      <color theme="1"/>
      <name val="Calibri"/>
      <family val="2"/>
      <scheme val="minor"/>
    </font>
    <font>
      <sz val="9"/>
      <name val="Libre Franklin"/>
    </font>
    <font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Libre Franklin"/>
    </font>
    <font>
      <b/>
      <sz val="12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5415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5" fillId="0" borderId="0">
      <alignment vertical="top"/>
    </xf>
    <xf numFmtId="44" fontId="32" fillId="0" borderId="0" applyFont="0" applyFill="0" applyBorder="0" applyAlignment="0" applyProtection="0"/>
  </cellStyleXfs>
  <cellXfs count="56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4" fontId="8" fillId="4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vertical="center"/>
    </xf>
    <xf numFmtId="44" fontId="5" fillId="0" borderId="1" xfId="0" quotePrefix="1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Alignment="1">
      <alignment vertical="center"/>
    </xf>
    <xf numFmtId="44" fontId="8" fillId="4" borderId="1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4" fontId="1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1" fillId="0" borderId="0" xfId="0" applyFont="1" applyAlignment="1">
      <alignment vertical="center"/>
    </xf>
    <xf numFmtId="0" fontId="24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5" fillId="7" borderId="11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quotePrefix="1" applyFont="1" applyBorder="1" applyAlignment="1">
      <alignment horizontal="center" vertical="center" wrapText="1"/>
    </xf>
    <xf numFmtId="14" fontId="21" fillId="0" borderId="13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3" xfId="0" quotePrefix="1" applyFont="1" applyBorder="1" applyAlignment="1">
      <alignment horizontal="center" vertical="center" wrapText="1"/>
    </xf>
    <xf numFmtId="14" fontId="21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29" fillId="4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3" xfId="0" quotePrefix="1" applyFont="1" applyBorder="1" applyAlignment="1">
      <alignment horizontal="center" vertical="center" wrapText="1"/>
    </xf>
    <xf numFmtId="14" fontId="21" fillId="0" borderId="1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4" fontId="3" fillId="4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4" fontId="21" fillId="0" borderId="2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44" fontId="5" fillId="0" borderId="3" xfId="3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4" fontId="5" fillId="8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12" fillId="0" borderId="0" xfId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4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26" xfId="0" applyFill="1" applyBorder="1"/>
    <xf numFmtId="0" fontId="5" fillId="2" borderId="27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0" borderId="0" xfId="1" applyBorder="1" applyAlignment="1">
      <alignment horizontal="left" vertical="center" wrapText="1"/>
    </xf>
    <xf numFmtId="0" fontId="12" fillId="0" borderId="0" xfId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4" fontId="10" fillId="1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0" borderId="31" xfId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12" fillId="0" borderId="0" xfId="1" applyBorder="1" applyAlignment="1">
      <alignment vertical="center"/>
    </xf>
    <xf numFmtId="0" fontId="12" fillId="0" borderId="34" xfId="1" applyBorder="1" applyAlignment="1">
      <alignment vertical="center"/>
    </xf>
    <xf numFmtId="44" fontId="33" fillId="12" borderId="1" xfId="0" applyNumberFormat="1" applyFont="1" applyFill="1" applyBorder="1" applyAlignment="1">
      <alignment vertical="center"/>
    </xf>
    <xf numFmtId="44" fontId="5" fillId="12" borderId="1" xfId="0" applyNumberFormat="1" applyFont="1" applyFill="1" applyBorder="1" applyAlignment="1">
      <alignment vertical="center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12" fillId="0" borderId="3" xfId="1" applyBorder="1" applyAlignment="1">
      <alignment horizontal="left" vertical="center"/>
    </xf>
    <xf numFmtId="0" fontId="14" fillId="0" borderId="3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2" fillId="0" borderId="1" xfId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16" fontId="5" fillId="0" borderId="3" xfId="0" applyNumberFormat="1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4" fontId="5" fillId="2" borderId="3" xfId="0" applyNumberFormat="1" applyFont="1" applyFill="1" applyBorder="1" applyAlignment="1">
      <alignment horizontal="center" vertical="center"/>
    </xf>
    <xf numFmtId="44" fontId="5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0" fontId="12" fillId="11" borderId="3" xfId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 vertical="center"/>
    </xf>
    <xf numFmtId="1" fontId="5" fillId="11" borderId="3" xfId="0" applyNumberFormat="1" applyFont="1" applyFill="1" applyBorder="1" applyAlignment="1">
      <alignment horizontal="left" vertical="center"/>
    </xf>
    <xf numFmtId="1" fontId="5" fillId="11" borderId="2" xfId="0" applyNumberFormat="1" applyFont="1" applyFill="1" applyBorder="1" applyAlignment="1">
      <alignment horizontal="left" vertical="center"/>
    </xf>
    <xf numFmtId="1" fontId="5" fillId="11" borderId="4" xfId="0" applyNumberFormat="1" applyFont="1" applyFill="1" applyBorder="1" applyAlignment="1">
      <alignment horizontal="left" vertical="center"/>
    </xf>
    <xf numFmtId="0" fontId="5" fillId="11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3" fillId="11" borderId="1" xfId="1" applyFont="1" applyFill="1" applyBorder="1" applyAlignment="1">
      <alignment horizontal="left" vertical="center" wrapText="1"/>
    </xf>
    <xf numFmtId="49" fontId="5" fillId="11" borderId="1" xfId="0" applyNumberFormat="1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2" fillId="0" borderId="3" xfId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1" applyBorder="1" applyAlignment="1">
      <alignment horizontal="left" vertical="center" wrapText="1"/>
    </xf>
    <xf numFmtId="0" fontId="12" fillId="0" borderId="1" xfId="1" applyFill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2" fillId="0" borderId="1" xfId="1" applyFill="1" applyBorder="1"/>
    <xf numFmtId="0" fontId="0" fillId="0" borderId="1" xfId="0" applyFill="1" applyBorder="1"/>
    <xf numFmtId="4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0" fontId="34" fillId="0" borderId="3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7" fontId="5" fillId="2" borderId="3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4" fontId="1" fillId="0" borderId="3" xfId="0" applyNumberFormat="1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12" borderId="3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35" fillId="0" borderId="1" xfId="0" applyFont="1" applyFill="1" applyBorder="1"/>
    <xf numFmtId="1" fontId="5" fillId="0" borderId="1" xfId="0" applyNumberFormat="1" applyFont="1" applyBorder="1" applyAlignment="1">
      <alignment horizontal="left" vertical="center"/>
    </xf>
    <xf numFmtId="0" fontId="5" fillId="12" borderId="3" xfId="0" applyFont="1" applyFill="1" applyBorder="1" applyAlignment="1">
      <alignment horizontal="left" vertical="center"/>
    </xf>
    <xf numFmtId="0" fontId="5" fillId="12" borderId="4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31" fillId="12" borderId="3" xfId="0" applyFont="1" applyFill="1" applyBorder="1" applyAlignment="1">
      <alignment horizontal="left" vertical="center" wrapText="1"/>
    </xf>
    <xf numFmtId="0" fontId="31" fillId="12" borderId="4" xfId="0" applyFont="1" applyFill="1" applyBorder="1" applyAlignment="1">
      <alignment horizontal="left" vertical="center" wrapText="1"/>
    </xf>
    <xf numFmtId="0" fontId="33" fillId="12" borderId="3" xfId="0" applyFont="1" applyFill="1" applyBorder="1" applyAlignment="1">
      <alignment horizontal="left" vertical="center"/>
    </xf>
    <xf numFmtId="0" fontId="33" fillId="12" borderId="4" xfId="0" applyFont="1" applyFill="1" applyBorder="1" applyAlignment="1">
      <alignment horizontal="left" vertical="center"/>
    </xf>
    <xf numFmtId="0" fontId="12" fillId="0" borderId="2" xfId="1" applyBorder="1" applyAlignment="1">
      <alignment horizontal="left" vertical="center"/>
    </xf>
    <xf numFmtId="0" fontId="12" fillId="0" borderId="4" xfId="1" applyBorder="1" applyAlignment="1">
      <alignment horizontal="left" vertical="center"/>
    </xf>
    <xf numFmtId="17" fontId="5" fillId="0" borderId="3" xfId="0" applyNumberFormat="1" applyFont="1" applyBorder="1" applyAlignment="1">
      <alignment horizontal="left" vertical="center"/>
    </xf>
    <xf numFmtId="17" fontId="5" fillId="0" borderId="2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left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33" fillId="12" borderId="3" xfId="0" applyFont="1" applyFill="1" applyBorder="1" applyAlignment="1">
      <alignment horizontal="center" vertical="center"/>
    </xf>
    <xf numFmtId="0" fontId="33" fillId="1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</cellXfs>
  <cellStyles count="4">
    <cellStyle name="Hiperlink" xfId="1" builtinId="8"/>
    <cellStyle name="Moeda" xfId="3" builtinId="4"/>
    <cellStyle name="Normal" xfId="0" builtinId="0"/>
    <cellStyle name="Normal 2" xfId="2" xr:uid="{00000000-0005-0000-0000-000002000000}"/>
  </cellStyles>
  <dxfs count="88"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5415F"/>
      <color rgb="FFFF8F8F"/>
      <color rgb="FFFF696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432323</xdr:colOff>
      <xdr:row>1</xdr:row>
      <xdr:rowOff>117438</xdr:rowOff>
    </xdr:from>
    <xdr:to>
      <xdr:col>1</xdr:col>
      <xdr:colOff>1625031</xdr:colOff>
      <xdr:row>3</xdr:row>
      <xdr:rowOff>164112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DDD2CF-797E-4A4E-BA7B-14671BA5E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673" y="222213"/>
          <a:ext cx="1192708" cy="54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194198</xdr:colOff>
      <xdr:row>1</xdr:row>
      <xdr:rowOff>60287</xdr:rowOff>
    </xdr:from>
    <xdr:to>
      <xdr:col>1</xdr:col>
      <xdr:colOff>1633630</xdr:colOff>
      <xdr:row>3</xdr:row>
      <xdr:rowOff>219074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8" y="165062"/>
          <a:ext cx="1439432" cy="6540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293369</xdr:colOff>
      <xdr:row>1</xdr:row>
      <xdr:rowOff>55245</xdr:rowOff>
    </xdr:from>
    <xdr:to>
      <xdr:col>1</xdr:col>
      <xdr:colOff>1701976</xdr:colOff>
      <xdr:row>3</xdr:row>
      <xdr:rowOff>200025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19" y="160020"/>
          <a:ext cx="1408607" cy="6400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312005</xdr:colOff>
      <xdr:row>1</xdr:row>
      <xdr:rowOff>44891</xdr:rowOff>
    </xdr:from>
    <xdr:to>
      <xdr:col>1</xdr:col>
      <xdr:colOff>1739946</xdr:colOff>
      <xdr:row>3</xdr:row>
      <xdr:rowOff>198783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27" y="152565"/>
          <a:ext cx="1427941" cy="6508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</xdr:colOff>
      <xdr:row>1</xdr:row>
      <xdr:rowOff>64769</xdr:rowOff>
    </xdr:from>
    <xdr:to>
      <xdr:col>1</xdr:col>
      <xdr:colOff>1709591</xdr:colOff>
      <xdr:row>3</xdr:row>
      <xdr:rowOff>200024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169544"/>
          <a:ext cx="1387646" cy="630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293370</xdr:colOff>
      <xdr:row>1</xdr:row>
      <xdr:rowOff>55245</xdr:rowOff>
    </xdr:from>
    <xdr:to>
      <xdr:col>1</xdr:col>
      <xdr:colOff>1641988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160020"/>
          <a:ext cx="1348618" cy="6591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83820</xdr:rowOff>
    </xdr:from>
    <xdr:to>
      <xdr:col>1</xdr:col>
      <xdr:colOff>1467028</xdr:colOff>
      <xdr:row>3</xdr:row>
      <xdr:rowOff>130494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83820"/>
          <a:ext cx="1192708" cy="5419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264795</xdr:colOff>
      <xdr:row>1</xdr:row>
      <xdr:rowOff>45720</xdr:rowOff>
    </xdr:from>
    <xdr:to>
      <xdr:col>1</xdr:col>
      <xdr:colOff>1715325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" y="150495"/>
          <a:ext cx="1450530" cy="6591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274319</xdr:colOff>
      <xdr:row>1</xdr:row>
      <xdr:rowOff>55245</xdr:rowOff>
    </xdr:from>
    <xdr:to>
      <xdr:col>1</xdr:col>
      <xdr:colOff>1682926</xdr:colOff>
      <xdr:row>3</xdr:row>
      <xdr:rowOff>200025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69" y="160020"/>
          <a:ext cx="1408607" cy="6400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274319</xdr:colOff>
      <xdr:row>1</xdr:row>
      <xdr:rowOff>45719</xdr:rowOff>
    </xdr:from>
    <xdr:to>
      <xdr:col>1</xdr:col>
      <xdr:colOff>1703888</xdr:colOff>
      <xdr:row>3</xdr:row>
      <xdr:rowOff>200024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3C7E09-692F-4562-B210-AFEF83AB9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69" y="150494"/>
          <a:ext cx="1429569" cy="6496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1</xdr:row>
      <xdr:rowOff>36194</xdr:rowOff>
    </xdr:from>
    <xdr:to>
      <xdr:col>1</xdr:col>
      <xdr:colOff>1707712</xdr:colOff>
      <xdr:row>3</xdr:row>
      <xdr:rowOff>209549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" y="140969"/>
          <a:ext cx="1471492" cy="6686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</xdr:colOff>
      <xdr:row>1</xdr:row>
      <xdr:rowOff>64769</xdr:rowOff>
    </xdr:from>
    <xdr:to>
      <xdr:col>1</xdr:col>
      <xdr:colOff>1671491</xdr:colOff>
      <xdr:row>3</xdr:row>
      <xdr:rowOff>200024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" y="169544"/>
          <a:ext cx="1387646" cy="6305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274319</xdr:colOff>
      <xdr:row>1</xdr:row>
      <xdr:rowOff>55244</xdr:rowOff>
    </xdr:from>
    <xdr:to>
      <xdr:col>1</xdr:col>
      <xdr:colOff>1703888</xdr:colOff>
      <xdr:row>3</xdr:row>
      <xdr:rowOff>209549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69" y="160019"/>
          <a:ext cx="1429569" cy="6496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1667694</xdr:colOff>
      <xdr:row>3</xdr:row>
      <xdr:rowOff>192405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8F0DE8-F2DA-4224-ACCD-00A421FFF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42875"/>
          <a:ext cx="1429569" cy="6496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</xdr:colOff>
      <xdr:row>1</xdr:row>
      <xdr:rowOff>74294</xdr:rowOff>
    </xdr:from>
    <xdr:to>
      <xdr:col>1</xdr:col>
      <xdr:colOff>1642916</xdr:colOff>
      <xdr:row>3</xdr:row>
      <xdr:rowOff>209549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79069"/>
          <a:ext cx="1387646" cy="6305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302894</xdr:colOff>
      <xdr:row>1</xdr:row>
      <xdr:rowOff>64769</xdr:rowOff>
    </xdr:from>
    <xdr:to>
      <xdr:col>1</xdr:col>
      <xdr:colOff>1707973</xdr:colOff>
      <xdr:row>3</xdr:row>
      <xdr:rowOff>200024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4" y="169544"/>
          <a:ext cx="1405079" cy="63055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312419</xdr:colOff>
      <xdr:row>1</xdr:row>
      <xdr:rowOff>64770</xdr:rowOff>
    </xdr:from>
    <xdr:to>
      <xdr:col>1</xdr:col>
      <xdr:colOff>1721026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69" y="169545"/>
          <a:ext cx="1408607" cy="6400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293369</xdr:colOff>
      <xdr:row>1</xdr:row>
      <xdr:rowOff>55244</xdr:rowOff>
    </xdr:from>
    <xdr:to>
      <xdr:col>1</xdr:col>
      <xdr:colOff>1722938</xdr:colOff>
      <xdr:row>3</xdr:row>
      <xdr:rowOff>209549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19" y="160019"/>
          <a:ext cx="1429569" cy="64960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</xdr:colOff>
      <xdr:row>1</xdr:row>
      <xdr:rowOff>45719</xdr:rowOff>
    </xdr:from>
    <xdr:to>
      <xdr:col>1</xdr:col>
      <xdr:colOff>1726764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50494"/>
          <a:ext cx="1471494" cy="66865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331470</xdr:colOff>
      <xdr:row>1</xdr:row>
      <xdr:rowOff>83820</xdr:rowOff>
    </xdr:from>
    <xdr:to>
      <xdr:col>1</xdr:col>
      <xdr:colOff>1698154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188595"/>
          <a:ext cx="1366684" cy="6210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54054</xdr:rowOff>
    </xdr:from>
    <xdr:to>
      <xdr:col>1</xdr:col>
      <xdr:colOff>1681742</xdr:colOff>
      <xdr:row>3</xdr:row>
      <xdr:rowOff>198438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04" y="163195"/>
          <a:ext cx="1407422" cy="64047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150495</xdr:colOff>
      <xdr:row>1</xdr:row>
      <xdr:rowOff>74295</xdr:rowOff>
    </xdr:from>
    <xdr:to>
      <xdr:col>1</xdr:col>
      <xdr:colOff>1475257</xdr:colOff>
      <xdr:row>3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EE16D9-EE0E-4180-B8B9-BD0F2A3F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" y="179070"/>
          <a:ext cx="1324762" cy="60198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1</xdr:row>
      <xdr:rowOff>74294</xdr:rowOff>
    </xdr:from>
    <xdr:to>
      <xdr:col>1</xdr:col>
      <xdr:colOff>1547666</xdr:colOff>
      <xdr:row>3</xdr:row>
      <xdr:rowOff>209549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55AFFA-405E-4E7E-810C-DD913AA49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79069"/>
          <a:ext cx="1387646" cy="63055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255269</xdr:colOff>
      <xdr:row>1</xdr:row>
      <xdr:rowOff>36194</xdr:rowOff>
    </xdr:from>
    <xdr:to>
      <xdr:col>1</xdr:col>
      <xdr:colOff>1747724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19" y="140969"/>
          <a:ext cx="1492455" cy="6781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293370</xdr:colOff>
      <xdr:row>1</xdr:row>
      <xdr:rowOff>64770</xdr:rowOff>
    </xdr:from>
    <xdr:to>
      <xdr:col>1</xdr:col>
      <xdr:colOff>1701978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169545"/>
          <a:ext cx="1408608" cy="64008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</xdr:colOff>
      <xdr:row>1</xdr:row>
      <xdr:rowOff>45719</xdr:rowOff>
    </xdr:from>
    <xdr:to>
      <xdr:col>1</xdr:col>
      <xdr:colOff>1705802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50494"/>
          <a:ext cx="1450532" cy="65913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255269</xdr:colOff>
      <xdr:row>1</xdr:row>
      <xdr:rowOff>55244</xdr:rowOff>
    </xdr:from>
    <xdr:to>
      <xdr:col>1</xdr:col>
      <xdr:colOff>1684837</xdr:colOff>
      <xdr:row>3</xdr:row>
      <xdr:rowOff>209549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19" y="160019"/>
          <a:ext cx="1429568" cy="64960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</xdr:colOff>
      <xdr:row>1</xdr:row>
      <xdr:rowOff>45719</xdr:rowOff>
    </xdr:from>
    <xdr:to>
      <xdr:col>1</xdr:col>
      <xdr:colOff>1734377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" y="150494"/>
          <a:ext cx="1450532" cy="65913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274319</xdr:colOff>
      <xdr:row>1</xdr:row>
      <xdr:rowOff>45719</xdr:rowOff>
    </xdr:from>
    <xdr:to>
      <xdr:col>1</xdr:col>
      <xdr:colOff>1752600</xdr:colOff>
      <xdr:row>3</xdr:row>
      <xdr:rowOff>222159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62CD7D-A7FC-48FA-800F-1B55AD02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69" y="150494"/>
          <a:ext cx="1478281" cy="671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lac2024@#" TargetMode="External"/><Relationship Id="rId2" Type="http://schemas.openxmlformats.org/officeDocument/2006/relationships/hyperlink" Target="https://credenciado.amil.com.br/" TargetMode="External"/><Relationship Id="rId1" Type="http://schemas.openxmlformats.org/officeDocument/2006/relationships/hyperlink" Target="https://www.amil.com.br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Cl@c144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aturamento.pr@assefaz.org.br%20-" TargetMode="External"/><Relationship Id="rId2" Type="http://schemas.openxmlformats.org/officeDocument/2006/relationships/hyperlink" Target="https://autoassefaz.bennercloud.com.br/autorizador/custom/CustomLogin.aspx" TargetMode="External"/><Relationship Id="rId1" Type="http://schemas.openxmlformats.org/officeDocument/2006/relationships/hyperlink" Target="https://portalassefaz.bennercloud.com.br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novowebplanassefaz.facilinformatica.com.br/GuiasTISS/Logo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lac2024@" TargetMode="External"/><Relationship Id="rId2" Type="http://schemas.openxmlformats.org/officeDocument/2006/relationships/hyperlink" Target="https://www3.bcb.gov.br/pasbcmapa" TargetMode="External"/><Relationship Id="rId1" Type="http://schemas.openxmlformats.org/officeDocument/2006/relationships/hyperlink" Target="https://www3.bcb.gov.br/portalbcsaude/Login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staoderedepr@bradescoseguros.com.br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www.orizon.com.br/" TargetMode="External"/><Relationship Id="rId1" Type="http://schemas.openxmlformats.org/officeDocument/2006/relationships/hyperlink" Target="http://www.bradescoseguros.com.br/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Cl@c2024#   (atualizado 25/11/2024 - DIGITAR A SENHA, N&#195;O COPIAR E COLAR)" TargetMode="External"/><Relationship Id="rId4" Type="http://schemas.openxmlformats.org/officeDocument/2006/relationships/hyperlink" Target="https://wwws.bradescosaude.com.br/PCBS-GerenciadorPortal/td/loginReferenciado.d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negociacao.pr@cassi.com.br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://cassi.com.br/index.php?option=com_content&amp;view=featured&amp;Itemid=505" TargetMode="External"/><Relationship Id="rId1" Type="http://schemas.openxmlformats.org/officeDocument/2006/relationships/hyperlink" Target="http://www.orizon.com.br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Clac@2024" TargetMode="External"/><Relationship Id="rId4" Type="http://schemas.openxmlformats.org/officeDocument/2006/relationships/hyperlink" Target="https://prod-jornadaprestador.powerappsportals.com/Informa%C3%A7%C3%B5esGerais/?id=efc70b33-01e3-ee11-904d-000d3a98bb9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sisdep.conab.gov.br/sitiss_portal/site/index?tipo_acesso=P" TargetMode="External"/><Relationship Id="rId1" Type="http://schemas.openxmlformats.org/officeDocument/2006/relationships/hyperlink" Target="https://sasconsulta.conab.gov.br/elegibilidade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credenciamento@fcopel.org.br" TargetMode="External"/><Relationship Id="rId1" Type="http://schemas.openxmlformats.org/officeDocument/2006/relationships/hyperlink" Target="https://saude.fcopel.org.br:8443/PlanodeSaude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t.connectmed.com.br/conectividade/prestador/home.ht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2.geap.com.br/auth/prestador.asp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g.saude_araucaria@hot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ics.curitiba.org.br/Prestador/" TargetMode="External"/><Relationship Id="rId1" Type="http://schemas.openxmlformats.org/officeDocument/2006/relationships/hyperlink" Target="https://ics.curitiba.org.br/Prestador/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Cl@c1447!" TargetMode="External"/><Relationship Id="rId2" Type="http://schemas.openxmlformats.org/officeDocument/2006/relationships/hyperlink" Target="https://prestadores.portosaude.com.br/portal-prestador/login" TargetMode="External"/><Relationship Id="rId1" Type="http://schemas.openxmlformats.org/officeDocument/2006/relationships/hyperlink" Target="mailto:gcp.pr@portoseguro.com.br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Clac2024@!.#" TargetMode="External"/><Relationship Id="rId1" Type="http://schemas.openxmlformats.org/officeDocument/2006/relationships/hyperlink" Target="http://portal.lifeempresarial.com.br/PlanodeSaude/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brenda.almeida@bradescoseguros.com.br%20-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187.95.99.26/solusweb/prestador/index.php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9.xml"/><Relationship Id="rId3" Type="http://schemas.openxmlformats.org/officeDocument/2006/relationships/hyperlink" Target="mailto:Maria.socorro@intermedica.com.br;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://autorizadorintermedica.startiss.com.br/Login.aspx?ans=359017" TargetMode="External"/><Relationship Id="rId1" Type="http://schemas.openxmlformats.org/officeDocument/2006/relationships/hyperlink" Target="http://www.gndi.com.br/credenciados/saude" TargetMode="External"/><Relationship Id="rId6" Type="http://schemas.openxmlformats.org/officeDocument/2006/relationships/hyperlink" Target="https://www.startiss.com.br/portal/loginV2.aspx" TargetMode="External"/><Relationship Id="rId5" Type="http://schemas.openxmlformats.org/officeDocument/2006/relationships/hyperlink" Target="mailto:Credenciamento@clinicaadventista.org.br" TargetMode="External"/><Relationship Id="rId4" Type="http://schemas.openxmlformats.org/officeDocument/2006/relationships/hyperlink" Target="https://servidorseguro.mysuite.com.br/client/login.php?sl=tpr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hyperlink" Target="http://paranaclinicas.saudi.com.br/" TargetMode="External"/><Relationship Id="rId7" Type="http://schemas.openxmlformats.org/officeDocument/2006/relationships/hyperlink" Target="mailto:erica.romano@paranaclinicas.com.br" TargetMode="External"/><Relationship Id="rId2" Type="http://schemas.openxmlformats.org/officeDocument/2006/relationships/hyperlink" Target="http://paranaclinicas.saudi.com.br/" TargetMode="External"/><Relationship Id="rId1" Type="http://schemas.openxmlformats.org/officeDocument/2006/relationships/hyperlink" Target="http://paranaclinicas.saudi.com.br/" TargetMode="External"/><Relationship Id="rId6" Type="http://schemas.openxmlformats.org/officeDocument/2006/relationships/hyperlink" Target="mailto:saudi@pr" TargetMode="External"/><Relationship Id="rId5" Type="http://schemas.openxmlformats.org/officeDocument/2006/relationships/hyperlink" Target="mailto:saudi@pr" TargetMode="External"/><Relationship Id="rId4" Type="http://schemas.openxmlformats.org/officeDocument/2006/relationships/hyperlink" Target="mailto:saudi@pr" TargetMode="External"/><Relationship Id="rId9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mailto:ams.rsps@petrobras.com.br;" TargetMode="External"/><Relationship Id="rId1" Type="http://schemas.openxmlformats.org/officeDocument/2006/relationships/hyperlink" Target="https://portaltiss.saudepetrobras.com.br/saudeweb/seguranca/login" TargetMode="External"/><Relationship Id="rId4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Clac2024@" TargetMode="External"/><Relationship Id="rId2" Type="http://schemas.openxmlformats.org/officeDocument/2006/relationships/hyperlink" Target="https://preventweb.preventsenior.com.br/" TargetMode="External"/><Relationship Id="rId1" Type="http://schemas.openxmlformats.org/officeDocument/2006/relationships/hyperlink" Target="https://preventweb.preventsenior.com.br/" TargetMode="External"/><Relationship Id="rId5" Type="http://schemas.openxmlformats.org/officeDocument/2006/relationships/drawing" Target="../drawings/drawing23.xm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hyperlink" Target="http://producao.mv.proasa.org.br/mvautorizadorguias/" TargetMode="External"/><Relationship Id="rId7" Type="http://schemas.openxmlformats.org/officeDocument/2006/relationships/hyperlink" Target="mailto:rede.autorizacoes@proasa.org.br" TargetMode="External"/><Relationship Id="rId2" Type="http://schemas.openxmlformats.org/officeDocument/2006/relationships/hyperlink" Target="http://producao.mv.proasa.org.br/mvautorizadorguias/" TargetMode="External"/><Relationship Id="rId1" Type="http://schemas.openxmlformats.org/officeDocument/2006/relationships/hyperlink" Target="http://producao.mv.proasa.org.br/mvautorizadorguias/" TargetMode="External"/><Relationship Id="rId6" Type="http://schemas.openxmlformats.org/officeDocument/2006/relationships/hyperlink" Target="mailto:rede.financeiro@proasa.org.br" TargetMode="External"/><Relationship Id="rId5" Type="http://schemas.openxmlformats.org/officeDocument/2006/relationships/hyperlink" Target="mailto:rede.credenciamento@proasa.org.br" TargetMode="External"/><Relationship Id="rId4" Type="http://schemas.openxmlformats.org/officeDocument/2006/relationships/hyperlink" Target="mailto:rede.contasmedicas@proasa.org.br" TargetMode="External"/><Relationship Id="rId9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Clac@123" TargetMode="External"/><Relationship Id="rId2" Type="http://schemas.openxmlformats.org/officeDocument/2006/relationships/hyperlink" Target="https://novowebplansanepar.facilinformatica.com.br/GuiasTISS/Logon" TargetMode="External"/><Relationship Id="rId1" Type="http://schemas.openxmlformats.org/officeDocument/2006/relationships/hyperlink" Target="https://www.fundacoesnet.com.br/" TargetMode="External"/><Relationship Id="rId6" Type="http://schemas.openxmlformats.org/officeDocument/2006/relationships/drawing" Target="../drawings/drawing25.xm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mailto:credenciamento@fusan.com.br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trueauditoria.com.br/tiss-web/pages/public/login.xhtml" TargetMode="External"/><Relationship Id="rId2" Type="http://schemas.openxmlformats.org/officeDocument/2006/relationships/hyperlink" Target="https://saude.caixa.gov.br/AutorizadorPRD" TargetMode="External"/><Relationship Id="rId1" Type="http://schemas.openxmlformats.org/officeDocument/2006/relationships/hyperlink" Target="http://saude.caixa.gov.br/" TargetMode="External"/><Relationship Id="rId6" Type="http://schemas.openxmlformats.org/officeDocument/2006/relationships/drawing" Target="../drawings/drawing26.xml"/><Relationship Id="rId5" Type="http://schemas.openxmlformats.org/officeDocument/2006/relationships/printerSettings" Target="../printerSettings/printerSettings26.bin"/><Relationship Id="rId4" Type="http://schemas.openxmlformats.org/officeDocument/2006/relationships/hyperlink" Target="mailto:1447!Clac@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cleber.pereira@sulamerica.com.br" TargetMode="External"/><Relationship Id="rId2" Type="http://schemas.openxmlformats.org/officeDocument/2006/relationships/hyperlink" Target="mailto:100000012874@sulamerica.com.br" TargetMode="External"/><Relationship Id="rId1" Type="http://schemas.openxmlformats.org/officeDocument/2006/relationships/hyperlink" Target="https://saude.sulamericaseguros.com.br/prestador/login/" TargetMode="External"/><Relationship Id="rId6" Type="http://schemas.openxmlformats.org/officeDocument/2006/relationships/drawing" Target="../drawings/drawing27.xml"/><Relationship Id="rId5" Type="http://schemas.openxmlformats.org/officeDocument/2006/relationships/printerSettings" Target="../printerSettings/printerSettings27.bin"/><Relationship Id="rId4" Type="http://schemas.openxmlformats.org/officeDocument/2006/relationships/hyperlink" Target="mailto:Clac@0412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mailto:Berlim2@2" TargetMode="External"/><Relationship Id="rId2" Type="http://schemas.openxmlformats.org/officeDocument/2006/relationships/hyperlink" Target="mailto:voam@volvo.com.br" TargetMode="External"/><Relationship Id="rId1" Type="http://schemas.openxmlformats.org/officeDocument/2006/relationships/hyperlink" Target="https://volvo-prod.sinqia.com.br/SaudeConnect/SctFrmPrincipal.aspx" TargetMode="External"/><Relationship Id="rId5" Type="http://schemas.openxmlformats.org/officeDocument/2006/relationships/drawing" Target="../drawings/drawing28.xml"/><Relationship Id="rId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scmpg.or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DFA1-758E-44E2-AD6D-0CCC1B9675E6}">
  <sheetPr>
    <pageSetUpPr fitToPage="1"/>
  </sheetPr>
  <dimension ref="A1:M39"/>
  <sheetViews>
    <sheetView showGridLines="0" topLeftCell="B22" zoomScale="85" zoomScaleNormal="85" workbookViewId="0">
      <selection activeCell="C26" sqref="C26"/>
    </sheetView>
  </sheetViews>
  <sheetFormatPr defaultColWidth="9.140625" defaultRowHeight="12.75" x14ac:dyDescent="0.25"/>
  <cols>
    <col min="1" max="1" width="2" style="99" customWidth="1"/>
    <col min="2" max="2" width="30.7109375" style="103" customWidth="1"/>
    <col min="3" max="4" width="14.7109375" style="119" customWidth="1"/>
    <col min="5" max="5" width="21.140625" style="120" customWidth="1"/>
    <col min="6" max="7" width="29.42578125" style="120" customWidth="1"/>
    <col min="8" max="10" width="14.7109375" style="119" customWidth="1"/>
    <col min="11" max="11" width="37.140625" style="105" customWidth="1"/>
    <col min="12" max="12" width="2" style="99" customWidth="1"/>
    <col min="13" max="13" width="14" style="103" customWidth="1"/>
    <col min="14" max="16384" width="9.140625" style="103"/>
  </cols>
  <sheetData>
    <row r="1" spans="1:13" s="99" customFormat="1" ht="8.25" customHeight="1" x14ac:dyDescent="0.25">
      <c r="C1" s="100"/>
      <c r="D1" s="100"/>
      <c r="E1" s="101"/>
      <c r="F1" s="101"/>
      <c r="G1" s="101"/>
      <c r="H1" s="100"/>
      <c r="I1" s="100"/>
      <c r="J1" s="100"/>
      <c r="K1" s="102"/>
    </row>
    <row r="2" spans="1:13" ht="19.5" customHeight="1" x14ac:dyDescent="0.25">
      <c r="B2" s="303"/>
      <c r="C2" s="304" t="s">
        <v>47</v>
      </c>
      <c r="D2" s="304"/>
      <c r="E2" s="304"/>
      <c r="F2" s="304"/>
      <c r="G2" s="304"/>
      <c r="H2" s="304"/>
      <c r="I2" s="304"/>
      <c r="J2" s="304"/>
      <c r="K2" s="293" t="s">
        <v>46</v>
      </c>
      <c r="L2" s="294"/>
      <c r="M2" s="295"/>
    </row>
    <row r="3" spans="1:13" ht="19.5" customHeight="1" x14ac:dyDescent="0.25">
      <c r="B3" s="303"/>
      <c r="C3" s="304"/>
      <c r="D3" s="304"/>
      <c r="E3" s="304"/>
      <c r="F3" s="304"/>
      <c r="G3" s="304"/>
      <c r="H3" s="304"/>
      <c r="I3" s="304"/>
      <c r="J3" s="304"/>
      <c r="K3" s="317" t="s">
        <v>487</v>
      </c>
      <c r="L3" s="318"/>
      <c r="M3" s="319"/>
    </row>
    <row r="4" spans="1:13" ht="19.5" customHeight="1" x14ac:dyDescent="0.25">
      <c r="B4" s="303"/>
      <c r="C4" s="304"/>
      <c r="D4" s="304"/>
      <c r="E4" s="304"/>
      <c r="F4" s="304"/>
      <c r="G4" s="304"/>
      <c r="H4" s="304"/>
      <c r="I4" s="304"/>
      <c r="J4" s="304"/>
      <c r="K4" s="314" t="s">
        <v>488</v>
      </c>
      <c r="L4" s="315"/>
      <c r="M4" s="316"/>
    </row>
    <row r="5" spans="1:13" ht="19.5" customHeight="1" x14ac:dyDescent="0.25">
      <c r="B5" s="312" t="s">
        <v>575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</row>
    <row r="6" spans="1:13" ht="15" customHeight="1" x14ac:dyDescent="0.25">
      <c r="B6" s="305" t="s">
        <v>418</v>
      </c>
      <c r="C6" s="305"/>
      <c r="D6" s="305"/>
      <c r="E6" s="305"/>
      <c r="F6" s="305"/>
      <c r="G6" s="305"/>
      <c r="H6" s="305"/>
      <c r="I6" s="305"/>
      <c r="J6" s="305"/>
      <c r="K6" s="171">
        <f ca="1">TODAY()</f>
        <v>45632</v>
      </c>
    </row>
    <row r="7" spans="1:13" s="105" customFormat="1" x14ac:dyDescent="0.25">
      <c r="A7" s="102"/>
      <c r="B7" s="104" t="s">
        <v>416</v>
      </c>
      <c r="C7" s="104" t="s">
        <v>423</v>
      </c>
      <c r="D7" s="104" t="s">
        <v>477</v>
      </c>
      <c r="E7" s="104" t="s">
        <v>417</v>
      </c>
      <c r="F7" s="104" t="s">
        <v>461</v>
      </c>
      <c r="G7" s="104" t="s">
        <v>462</v>
      </c>
      <c r="H7" s="104" t="s">
        <v>419</v>
      </c>
      <c r="I7" s="104" t="s">
        <v>420</v>
      </c>
      <c r="J7" s="104" t="s">
        <v>421</v>
      </c>
      <c r="K7" s="296" t="s">
        <v>422</v>
      </c>
      <c r="L7" s="297"/>
      <c r="M7" s="297"/>
    </row>
    <row r="8" spans="1:13" ht="33" customHeight="1" x14ac:dyDescent="0.25">
      <c r="B8" s="140" t="s">
        <v>424</v>
      </c>
      <c r="C8" s="106" t="s">
        <v>476</v>
      </c>
      <c r="D8" s="144" t="s">
        <v>481</v>
      </c>
      <c r="E8" s="142">
        <f>Amil!C10</f>
        <v>44953</v>
      </c>
      <c r="F8" s="143" t="s">
        <v>40</v>
      </c>
      <c r="G8" s="141" t="s">
        <v>457</v>
      </c>
      <c r="H8" s="145">
        <f>Amil!C8</f>
        <v>43549</v>
      </c>
      <c r="I8" s="139" t="s">
        <v>444</v>
      </c>
      <c r="J8" s="113"/>
      <c r="K8" s="292"/>
      <c r="L8" s="292"/>
      <c r="M8" s="292"/>
    </row>
    <row r="9" spans="1:13" ht="24.95" customHeight="1" x14ac:dyDescent="0.25">
      <c r="B9" s="108" t="s">
        <v>425</v>
      </c>
      <c r="C9" s="210" t="s">
        <v>446</v>
      </c>
      <c r="D9" s="110" t="s">
        <v>478</v>
      </c>
      <c r="E9" s="111">
        <f>Assefaz!C10</f>
        <v>45170</v>
      </c>
      <c r="F9" s="112" t="s">
        <v>545</v>
      </c>
      <c r="G9" s="112" t="s">
        <v>69</v>
      </c>
      <c r="H9" s="111">
        <f>Assefaz!C8</f>
        <v>43709</v>
      </c>
      <c r="I9" s="109" t="s">
        <v>444</v>
      </c>
      <c r="J9" s="113"/>
      <c r="K9" s="292" t="s">
        <v>632</v>
      </c>
      <c r="L9" s="292"/>
      <c r="M9" s="292"/>
    </row>
    <row r="10" spans="1:13" ht="24.95" customHeight="1" thickBot="1" x14ac:dyDescent="0.3">
      <c r="B10" s="108" t="s">
        <v>426</v>
      </c>
      <c r="C10" s="210" t="s">
        <v>446</v>
      </c>
      <c r="D10" s="110" t="s">
        <v>649</v>
      </c>
      <c r="E10" s="111">
        <f>BCB!C10</f>
        <v>45163</v>
      </c>
      <c r="F10" s="114" t="s">
        <v>457</v>
      </c>
      <c r="G10" s="114" t="s">
        <v>457</v>
      </c>
      <c r="H10" s="111">
        <f>BCB!C8</f>
        <v>41724</v>
      </c>
      <c r="I10" s="109" t="s">
        <v>444</v>
      </c>
      <c r="J10" s="113"/>
      <c r="K10" s="292"/>
      <c r="L10" s="292"/>
      <c r="M10" s="292"/>
    </row>
    <row r="11" spans="1:13" ht="24.95" customHeight="1" x14ac:dyDescent="0.25">
      <c r="B11" s="108" t="s">
        <v>83</v>
      </c>
      <c r="C11" s="121" t="s">
        <v>456</v>
      </c>
      <c r="D11" s="110" t="s">
        <v>481</v>
      </c>
      <c r="E11" s="111">
        <f>Bradesco!C10</f>
        <v>45320</v>
      </c>
      <c r="F11" s="112" t="s">
        <v>458</v>
      </c>
      <c r="G11" s="114" t="s">
        <v>457</v>
      </c>
      <c r="H11" s="111">
        <f>Bradesco!C8</f>
        <v>41604</v>
      </c>
      <c r="I11" s="109" t="s">
        <v>444</v>
      </c>
      <c r="J11" s="113"/>
      <c r="K11" s="292" t="s">
        <v>563</v>
      </c>
      <c r="L11" s="292"/>
      <c r="M11" s="292"/>
    </row>
    <row r="12" spans="1:13" ht="24.95" customHeight="1" x14ac:dyDescent="0.25">
      <c r="B12" s="108" t="s">
        <v>427</v>
      </c>
      <c r="C12" s="210" t="s">
        <v>446</v>
      </c>
      <c r="D12" s="110" t="s">
        <v>480</v>
      </c>
      <c r="E12" s="112" t="str">
        <f>Cassi!C10</f>
        <v>Taxas 01/06/2018 - HM/SADT 01/11/2023</v>
      </c>
      <c r="F12" s="112" t="s">
        <v>459</v>
      </c>
      <c r="G12" s="112" t="s">
        <v>464</v>
      </c>
      <c r="H12" s="111">
        <f>Cassi!C8</f>
        <v>41807</v>
      </c>
      <c r="I12" s="109" t="s">
        <v>444</v>
      </c>
      <c r="J12" s="113"/>
      <c r="K12" s="292" t="s">
        <v>550</v>
      </c>
      <c r="L12" s="292"/>
      <c r="M12" s="292"/>
    </row>
    <row r="13" spans="1:13" ht="24.95" customHeight="1" x14ac:dyDescent="0.25">
      <c r="B13" s="108" t="s">
        <v>428</v>
      </c>
      <c r="C13" s="210" t="s">
        <v>446</v>
      </c>
      <c r="D13" s="110" t="s">
        <v>478</v>
      </c>
      <c r="E13" s="111">
        <f>Conab!C10</f>
        <v>45170</v>
      </c>
      <c r="F13" s="114" t="s">
        <v>457</v>
      </c>
      <c r="G13" s="114" t="s">
        <v>68</v>
      </c>
      <c r="H13" s="111">
        <f>Conab!C8</f>
        <v>43712</v>
      </c>
      <c r="I13" s="115" t="s">
        <v>445</v>
      </c>
      <c r="J13" s="113"/>
      <c r="K13" s="292"/>
      <c r="L13" s="292"/>
      <c r="M13" s="292"/>
    </row>
    <row r="14" spans="1:13" ht="33.75" customHeight="1" thickBot="1" x14ac:dyDescent="0.3">
      <c r="B14" s="108" t="s">
        <v>429</v>
      </c>
      <c r="C14" s="107" t="s">
        <v>447</v>
      </c>
      <c r="D14" s="110" t="s">
        <v>481</v>
      </c>
      <c r="E14" s="111" t="str">
        <f>Copel!C10</f>
        <v>01/05/2021 Taxas - HM/SADT 01/01/2022</v>
      </c>
      <c r="F14" s="112" t="s">
        <v>460</v>
      </c>
      <c r="G14" s="112" t="s">
        <v>464</v>
      </c>
      <c r="H14" s="111">
        <f>Copel!C8</f>
        <v>42471</v>
      </c>
      <c r="I14" s="109" t="s">
        <v>444</v>
      </c>
      <c r="J14" s="113"/>
      <c r="K14" s="298" t="s">
        <v>571</v>
      </c>
      <c r="L14" s="298"/>
      <c r="M14" s="298"/>
    </row>
    <row r="15" spans="1:13" ht="42" customHeight="1" x14ac:dyDescent="0.25">
      <c r="B15" s="108" t="s">
        <v>430</v>
      </c>
      <c r="C15" s="106" t="s">
        <v>476</v>
      </c>
      <c r="D15" s="110" t="s">
        <v>481</v>
      </c>
      <c r="E15" s="111">
        <f>Gama!C10</f>
        <v>45016</v>
      </c>
      <c r="F15" s="114" t="s">
        <v>457</v>
      </c>
      <c r="G15" s="114" t="s">
        <v>457</v>
      </c>
      <c r="H15" s="111">
        <f>Gama!C8</f>
        <v>43070</v>
      </c>
      <c r="I15" s="109" t="s">
        <v>444</v>
      </c>
      <c r="J15" s="147"/>
      <c r="K15" s="292"/>
      <c r="L15" s="292"/>
      <c r="M15" s="292"/>
    </row>
    <row r="16" spans="1:13" ht="57.75" customHeight="1" thickBot="1" x14ac:dyDescent="0.3">
      <c r="B16" s="108" t="s">
        <v>554</v>
      </c>
      <c r="C16" s="210" t="s">
        <v>446</v>
      </c>
      <c r="D16" s="110" t="s">
        <v>555</v>
      </c>
      <c r="E16" s="111" t="str">
        <f>Geap!C10</f>
        <v>03/06/2023 - consulta via comunicado 01/12/2023</v>
      </c>
      <c r="F16" s="114" t="s">
        <v>457</v>
      </c>
      <c r="G16" s="114" t="s">
        <v>68</v>
      </c>
      <c r="H16" s="111">
        <v>44714</v>
      </c>
      <c r="I16" s="179" t="s">
        <v>444</v>
      </c>
      <c r="J16" s="113"/>
      <c r="K16" s="286"/>
      <c r="L16" s="287"/>
      <c r="M16" s="288"/>
    </row>
    <row r="17" spans="2:13" ht="37.5" customHeight="1" thickBot="1" x14ac:dyDescent="0.3">
      <c r="B17" s="108" t="s">
        <v>509</v>
      </c>
      <c r="C17" s="121" t="s">
        <v>456</v>
      </c>
      <c r="D17" s="110" t="s">
        <v>483</v>
      </c>
      <c r="E17" s="111">
        <v>45413</v>
      </c>
      <c r="F17" s="114" t="s">
        <v>457</v>
      </c>
      <c r="G17" s="114" t="s">
        <v>457</v>
      </c>
      <c r="H17" s="111"/>
      <c r="I17" s="151" t="s">
        <v>444</v>
      </c>
      <c r="J17" s="113"/>
      <c r="K17" s="289"/>
      <c r="L17" s="290"/>
      <c r="M17" s="291"/>
    </row>
    <row r="18" spans="2:13" ht="24.95" customHeight="1" x14ac:dyDescent="0.25">
      <c r="B18" s="108" t="s">
        <v>431</v>
      </c>
      <c r="C18" s="121" t="s">
        <v>456</v>
      </c>
      <c r="D18" s="110" t="s">
        <v>483</v>
      </c>
      <c r="E18" s="111">
        <f>'Global Pguá'!C10</f>
        <v>45413</v>
      </c>
      <c r="F18" s="114" t="s">
        <v>457</v>
      </c>
      <c r="G18" s="114" t="s">
        <v>457</v>
      </c>
      <c r="H18" s="111">
        <f>'Global Pguá'!C8</f>
        <v>39814</v>
      </c>
      <c r="I18" s="109" t="s">
        <v>444</v>
      </c>
      <c r="J18" s="113"/>
      <c r="K18" s="289"/>
      <c r="L18" s="290"/>
      <c r="M18" s="291"/>
    </row>
    <row r="19" spans="2:13" ht="24.95" customHeight="1" thickBot="1" x14ac:dyDescent="0.3">
      <c r="B19" s="129" t="s">
        <v>665</v>
      </c>
      <c r="C19" s="123"/>
      <c r="D19" s="110" t="s">
        <v>484</v>
      </c>
      <c r="E19" s="160">
        <v>45329</v>
      </c>
      <c r="F19" s="159"/>
      <c r="G19" s="159"/>
      <c r="H19" s="160">
        <v>45329</v>
      </c>
      <c r="I19" s="157"/>
      <c r="J19" s="219"/>
      <c r="K19" s="216"/>
      <c r="L19" s="217"/>
      <c r="M19" s="218"/>
    </row>
    <row r="20" spans="2:13" ht="36.75" customHeight="1" x14ac:dyDescent="0.25">
      <c r="B20" s="129" t="s">
        <v>472</v>
      </c>
      <c r="C20" s="121" t="s">
        <v>456</v>
      </c>
      <c r="D20" s="154" t="s">
        <v>481</v>
      </c>
      <c r="E20" s="152">
        <v>45292</v>
      </c>
      <c r="F20" s="153" t="s">
        <v>510</v>
      </c>
      <c r="G20" s="153" t="s">
        <v>464</v>
      </c>
      <c r="H20" s="152">
        <f>ICS!C8</f>
        <v>0</v>
      </c>
      <c r="I20" s="155" t="s">
        <v>444</v>
      </c>
      <c r="J20" s="156"/>
      <c r="K20" s="292" t="s">
        <v>679</v>
      </c>
      <c r="L20" s="292"/>
      <c r="M20" s="292"/>
    </row>
    <row r="21" spans="2:13" ht="38.25" customHeight="1" x14ac:dyDescent="0.25">
      <c r="B21" s="129" t="s">
        <v>432</v>
      </c>
      <c r="C21" s="210" t="s">
        <v>446</v>
      </c>
      <c r="D21" s="128" t="s">
        <v>480</v>
      </c>
      <c r="E21" s="127">
        <f>Judicemed!C10</f>
        <v>45231</v>
      </c>
      <c r="F21" s="126" t="s">
        <v>569</v>
      </c>
      <c r="G21" s="126" t="s">
        <v>467</v>
      </c>
      <c r="H21" s="127">
        <f>Judicemed!C8</f>
        <v>42278</v>
      </c>
      <c r="I21" s="125" t="s">
        <v>444</v>
      </c>
      <c r="J21" s="113"/>
      <c r="K21" s="322"/>
      <c r="L21" s="323"/>
      <c r="M21" s="324"/>
    </row>
    <row r="22" spans="2:13" ht="39" customHeight="1" thickBot="1" x14ac:dyDescent="0.3">
      <c r="B22" s="108" t="s">
        <v>433</v>
      </c>
      <c r="C22" s="210" t="s">
        <v>446</v>
      </c>
      <c r="D22" s="110" t="s">
        <v>483</v>
      </c>
      <c r="E22" s="111">
        <f>Life!C10</f>
        <v>45413</v>
      </c>
      <c r="F22" s="114" t="s">
        <v>457</v>
      </c>
      <c r="G22" s="114" t="s">
        <v>457</v>
      </c>
      <c r="H22" s="111">
        <f>Life!C8</f>
        <v>41518</v>
      </c>
      <c r="I22" s="109" t="s">
        <v>444</v>
      </c>
      <c r="J22" s="113"/>
      <c r="K22" s="292"/>
      <c r="L22" s="292"/>
      <c r="M22" s="292"/>
    </row>
    <row r="23" spans="2:13" ht="45.75" customHeight="1" thickBot="1" x14ac:dyDescent="0.3">
      <c r="B23" s="108" t="s">
        <v>434</v>
      </c>
      <c r="C23" s="121" t="s">
        <v>456</v>
      </c>
      <c r="D23" s="110" t="s">
        <v>481</v>
      </c>
      <c r="E23" s="111">
        <f>Mediservice!C10</f>
        <v>45320</v>
      </c>
      <c r="F23" s="112" t="s">
        <v>458</v>
      </c>
      <c r="G23" s="114" t="s">
        <v>457</v>
      </c>
      <c r="H23" s="111">
        <f>Mediservice!C8</f>
        <v>44138</v>
      </c>
      <c r="I23" s="109" t="s">
        <v>444</v>
      </c>
      <c r="J23" s="113"/>
      <c r="K23" s="292" t="s">
        <v>564</v>
      </c>
      <c r="L23" s="292"/>
      <c r="M23" s="292"/>
    </row>
    <row r="24" spans="2:13" ht="42" customHeight="1" x14ac:dyDescent="0.25">
      <c r="B24" s="129" t="s">
        <v>435</v>
      </c>
      <c r="C24" s="121" t="s">
        <v>456</v>
      </c>
      <c r="D24" s="134" t="s">
        <v>481</v>
      </c>
      <c r="E24" s="132">
        <f>MedSul!C10</f>
        <v>45323</v>
      </c>
      <c r="F24" s="133" t="s">
        <v>489</v>
      </c>
      <c r="G24" s="133" t="s">
        <v>457</v>
      </c>
      <c r="H24" s="132">
        <f>MedSul!C8</f>
        <v>40245</v>
      </c>
      <c r="I24" s="131" t="s">
        <v>444</v>
      </c>
      <c r="J24" s="183"/>
      <c r="K24" s="292" t="s">
        <v>679</v>
      </c>
      <c r="L24" s="292"/>
      <c r="M24" s="292"/>
    </row>
    <row r="25" spans="2:13" ht="24.95" customHeight="1" thickBot="1" x14ac:dyDescent="0.3">
      <c r="B25" s="138" t="s">
        <v>436</v>
      </c>
      <c r="C25" s="107" t="s">
        <v>447</v>
      </c>
      <c r="D25" s="110" t="s">
        <v>555</v>
      </c>
      <c r="E25" s="111" t="str">
        <f>NotreDame!C10</f>
        <v>01/08/2022 data base 01/06/2022</v>
      </c>
      <c r="F25" s="114" t="s">
        <v>457</v>
      </c>
      <c r="G25" s="114" t="s">
        <v>457</v>
      </c>
      <c r="H25" s="111">
        <f>NotreDame!C8</f>
        <v>41659</v>
      </c>
      <c r="I25" s="109" t="s">
        <v>444</v>
      </c>
      <c r="J25" s="183"/>
      <c r="K25" s="321" t="s">
        <v>664</v>
      </c>
      <c r="L25" s="292"/>
      <c r="M25" s="292"/>
    </row>
    <row r="26" spans="2:13" ht="24.95" customHeight="1" x14ac:dyDescent="0.25">
      <c r="B26" s="108" t="s">
        <v>437</v>
      </c>
      <c r="C26" s="106" t="s">
        <v>476</v>
      </c>
      <c r="D26" s="110" t="s">
        <v>555</v>
      </c>
      <c r="E26" s="111">
        <f>'Paraná Clínicas'!C10</f>
        <v>45078</v>
      </c>
      <c r="F26" s="114" t="s">
        <v>457</v>
      </c>
      <c r="G26" s="114" t="s">
        <v>457</v>
      </c>
      <c r="H26" s="111" t="str">
        <f>'Paraná Clínicas'!C8</f>
        <v>01/05/2021  -  15/01/2022</v>
      </c>
      <c r="I26" s="109" t="s">
        <v>444</v>
      </c>
      <c r="J26" s="172"/>
      <c r="K26" s="292"/>
      <c r="L26" s="292"/>
      <c r="M26" s="292"/>
    </row>
    <row r="27" spans="2:13" ht="34.5" customHeight="1" x14ac:dyDescent="0.25">
      <c r="B27" s="108" t="s">
        <v>438</v>
      </c>
      <c r="C27" s="210" t="s">
        <v>446</v>
      </c>
      <c r="D27" s="154" t="s">
        <v>635</v>
      </c>
      <c r="E27" s="111" t="str">
        <f>Petrobras!C10</f>
        <v>22/06/2023 - Fisioterapia 01/09/2022 via comunicado</v>
      </c>
      <c r="F27" s="112" t="s">
        <v>518</v>
      </c>
      <c r="G27" s="112" t="s">
        <v>470</v>
      </c>
      <c r="H27" s="111">
        <f>Petrobras!C8</f>
        <v>44645</v>
      </c>
      <c r="I27" s="109" t="s">
        <v>444</v>
      </c>
      <c r="J27" s="109"/>
      <c r="K27" s="288"/>
      <c r="L27" s="320"/>
      <c r="M27" s="320"/>
    </row>
    <row r="28" spans="2:13" ht="24.95" customHeight="1" thickBot="1" x14ac:dyDescent="0.3">
      <c r="B28" s="129" t="s">
        <v>552</v>
      </c>
      <c r="C28" s="107" t="s">
        <v>447</v>
      </c>
      <c r="D28" s="154" t="s">
        <v>479</v>
      </c>
      <c r="E28" s="111">
        <v>44743</v>
      </c>
      <c r="F28" s="153" t="s">
        <v>553</v>
      </c>
      <c r="G28" s="153" t="s">
        <v>69</v>
      </c>
      <c r="H28" s="160">
        <v>42186</v>
      </c>
      <c r="I28" s="179" t="s">
        <v>444</v>
      </c>
      <c r="J28" s="157"/>
      <c r="K28" s="180" t="s">
        <v>642</v>
      </c>
      <c r="L28" s="180"/>
      <c r="M28" s="181"/>
    </row>
    <row r="29" spans="2:13" ht="28.5" customHeight="1" x14ac:dyDescent="0.25">
      <c r="B29" s="158" t="s">
        <v>439</v>
      </c>
      <c r="C29" s="106" t="s">
        <v>476</v>
      </c>
      <c r="D29" s="110" t="s">
        <v>484</v>
      </c>
      <c r="E29" s="111">
        <f>Proasa!C10</f>
        <v>44958</v>
      </c>
      <c r="F29" s="159" t="s">
        <v>457</v>
      </c>
      <c r="G29" s="159" t="s">
        <v>457</v>
      </c>
      <c r="H29" s="160">
        <f>Proasa!C8</f>
        <v>42968</v>
      </c>
      <c r="I29" s="157" t="s">
        <v>444</v>
      </c>
      <c r="J29" s="157"/>
      <c r="K29" s="292"/>
      <c r="L29" s="292"/>
      <c r="M29" s="292"/>
    </row>
    <row r="30" spans="2:13" ht="24.95" customHeight="1" x14ac:dyDescent="0.25">
      <c r="B30" s="108" t="s">
        <v>440</v>
      </c>
      <c r="C30" s="210" t="s">
        <v>446</v>
      </c>
      <c r="D30" s="110" t="s">
        <v>478</v>
      </c>
      <c r="E30" s="111">
        <f>Sanepar!C10</f>
        <v>45170</v>
      </c>
      <c r="F30" s="114" t="s">
        <v>457</v>
      </c>
      <c r="G30" s="112" t="s">
        <v>468</v>
      </c>
      <c r="H30" s="111">
        <f>Sanepar!C8</f>
        <v>43809</v>
      </c>
      <c r="I30" s="109" t="s">
        <v>444</v>
      </c>
      <c r="J30" s="113"/>
      <c r="K30" s="325"/>
      <c r="L30" s="325"/>
      <c r="M30" s="325"/>
    </row>
    <row r="31" spans="2:13" ht="37.5" customHeight="1" x14ac:dyDescent="0.25">
      <c r="B31" s="108" t="s">
        <v>441</v>
      </c>
      <c r="C31" s="106" t="s">
        <v>476</v>
      </c>
      <c r="D31" s="117" t="s">
        <v>482</v>
      </c>
      <c r="E31" s="111">
        <f>'Saúde Caixa'!C10</f>
        <v>45460</v>
      </c>
      <c r="F31" s="114" t="s">
        <v>457</v>
      </c>
      <c r="G31" s="112" t="s">
        <v>469</v>
      </c>
      <c r="H31" s="111">
        <f>'Saúde Caixa'!C8</f>
        <v>41780</v>
      </c>
      <c r="I31" s="109" t="s">
        <v>444</v>
      </c>
      <c r="J31" s="118"/>
      <c r="K31" s="320" t="s">
        <v>680</v>
      </c>
      <c r="L31" s="320"/>
      <c r="M31" s="320"/>
    </row>
    <row r="32" spans="2:13" ht="24.95" customHeight="1" x14ac:dyDescent="0.25">
      <c r="B32" s="108" t="s">
        <v>442</v>
      </c>
      <c r="C32" s="210" t="s">
        <v>446</v>
      </c>
      <c r="D32" s="116" t="s">
        <v>478</v>
      </c>
      <c r="E32" s="111">
        <f>SulAmérica!C10</f>
        <v>45170</v>
      </c>
      <c r="F32" s="112" t="s">
        <v>547</v>
      </c>
      <c r="G32" s="112" t="s">
        <v>463</v>
      </c>
      <c r="H32" s="111">
        <f>SulAmérica!C8</f>
        <v>42719</v>
      </c>
      <c r="I32" s="109" t="s">
        <v>444</v>
      </c>
      <c r="J32" s="113"/>
      <c r="K32" s="292"/>
      <c r="L32" s="292"/>
      <c r="M32" s="292"/>
    </row>
    <row r="33" spans="1:13" ht="24.95" customHeight="1" x14ac:dyDescent="0.25">
      <c r="B33" s="108" t="s">
        <v>443</v>
      </c>
      <c r="C33" s="210" t="s">
        <v>446</v>
      </c>
      <c r="D33" s="110" t="s">
        <v>485</v>
      </c>
      <c r="E33" s="111">
        <f>Voam!C10</f>
        <v>45261</v>
      </c>
      <c r="F33" s="112" t="s">
        <v>566</v>
      </c>
      <c r="G33" s="112" t="s">
        <v>468</v>
      </c>
      <c r="H33" s="111">
        <f>Voam!C8</f>
        <v>41465</v>
      </c>
      <c r="I33" s="109" t="s">
        <v>444</v>
      </c>
      <c r="J33" s="113"/>
      <c r="K33" s="292" t="s">
        <v>474</v>
      </c>
      <c r="L33" s="292"/>
      <c r="M33" s="292"/>
    </row>
    <row r="34" spans="1:13" ht="13.5" thickBot="1" x14ac:dyDescent="0.3"/>
    <row r="35" spans="1:13" x14ac:dyDescent="0.25">
      <c r="B35" s="306" t="s">
        <v>448</v>
      </c>
      <c r="C35" s="121" t="s">
        <v>456</v>
      </c>
      <c r="D35" s="309" t="s">
        <v>486</v>
      </c>
      <c r="E35" s="300" t="s">
        <v>449</v>
      </c>
      <c r="F35" s="300" t="s">
        <v>450</v>
      </c>
      <c r="G35" s="300" t="s">
        <v>471</v>
      </c>
      <c r="H35" s="300" t="s">
        <v>451</v>
      </c>
      <c r="I35" s="309" t="s">
        <v>444</v>
      </c>
      <c r="J35" s="122" t="s">
        <v>453</v>
      </c>
      <c r="K35" s="99"/>
    </row>
    <row r="36" spans="1:13" ht="15" customHeight="1" x14ac:dyDescent="0.25">
      <c r="B36" s="307"/>
      <c r="C36" s="123" t="s">
        <v>446</v>
      </c>
      <c r="D36" s="310"/>
      <c r="E36" s="301"/>
      <c r="F36" s="301"/>
      <c r="G36" s="301"/>
      <c r="H36" s="301"/>
      <c r="I36" s="310"/>
      <c r="J36" s="118" t="s">
        <v>454</v>
      </c>
      <c r="K36" s="99"/>
    </row>
    <row r="37" spans="1:13" ht="15" customHeight="1" x14ac:dyDescent="0.25">
      <c r="B37" s="307"/>
      <c r="C37" s="106" t="s">
        <v>476</v>
      </c>
      <c r="D37" s="310"/>
      <c r="E37" s="301"/>
      <c r="F37" s="301"/>
      <c r="G37" s="301"/>
      <c r="H37" s="301"/>
      <c r="I37" s="310" t="s">
        <v>452</v>
      </c>
      <c r="J37" s="118" t="s">
        <v>455</v>
      </c>
      <c r="K37" s="99"/>
    </row>
    <row r="38" spans="1:13" ht="15.75" customHeight="1" thickBot="1" x14ac:dyDescent="0.3">
      <c r="B38" s="308"/>
      <c r="C38" s="107" t="s">
        <v>447</v>
      </c>
      <c r="D38" s="311"/>
      <c r="E38" s="302"/>
      <c r="F38" s="302"/>
      <c r="G38" s="302"/>
      <c r="H38" s="302"/>
      <c r="I38" s="311"/>
      <c r="J38" s="124" t="s">
        <v>288</v>
      </c>
      <c r="K38" s="99"/>
    </row>
    <row r="39" spans="1:13" x14ac:dyDescent="0.25">
      <c r="A39" s="299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autoFilter ref="B7:M33" xr:uid="{C80D67E0-6087-46F2-B9F2-086CE8FED67C}">
    <filterColumn colId="9" showButton="0"/>
    <filterColumn colId="10" showButton="0"/>
  </autoFilter>
  <mergeCells count="41">
    <mergeCell ref="K23:M23"/>
    <mergeCell ref="K25:M25"/>
    <mergeCell ref="K21:M21"/>
    <mergeCell ref="D35:D38"/>
    <mergeCell ref="K32:M32"/>
    <mergeCell ref="K33:M33"/>
    <mergeCell ref="K31:M31"/>
    <mergeCell ref="K30:M30"/>
    <mergeCell ref="K29:M29"/>
    <mergeCell ref="K22:M22"/>
    <mergeCell ref="K24:M24"/>
    <mergeCell ref="A39:L39"/>
    <mergeCell ref="G35:G38"/>
    <mergeCell ref="B2:B4"/>
    <mergeCell ref="C2:J4"/>
    <mergeCell ref="B6:J6"/>
    <mergeCell ref="B35:B38"/>
    <mergeCell ref="E35:E38"/>
    <mergeCell ref="F35:F38"/>
    <mergeCell ref="H35:H38"/>
    <mergeCell ref="I35:I36"/>
    <mergeCell ref="I37:I38"/>
    <mergeCell ref="B5:M5"/>
    <mergeCell ref="K4:M4"/>
    <mergeCell ref="K3:M3"/>
    <mergeCell ref="K26:M26"/>
    <mergeCell ref="K27:M27"/>
    <mergeCell ref="K16:M16"/>
    <mergeCell ref="K17:M17"/>
    <mergeCell ref="K20:M20"/>
    <mergeCell ref="K2:M2"/>
    <mergeCell ref="K7:M7"/>
    <mergeCell ref="K11:M11"/>
    <mergeCell ref="K12:M12"/>
    <mergeCell ref="K9:M9"/>
    <mergeCell ref="K10:M10"/>
    <mergeCell ref="K13:M13"/>
    <mergeCell ref="K14:M14"/>
    <mergeCell ref="K15:M15"/>
    <mergeCell ref="K8:M8"/>
    <mergeCell ref="K18:M18"/>
  </mergeCells>
  <conditionalFormatting sqref="C40:D1048576 C1:D4 C36:C38 C34:D35 D30:D33 D22 C6:D7 D12 D8:D10 C13:D13 D20 C21 D24:D28 C11:D11 C23:D23 D14:D17 C18:D19">
    <cfRule type="cellIs" dxfId="87" priority="212" operator="equal">
      <formula>"Em atraso"</formula>
    </cfRule>
    <cfRule type="cellIs" dxfId="86" priority="213" operator="equal">
      <formula>"Em cobrança"</formula>
    </cfRule>
    <cfRule type="cellIs" dxfId="85" priority="214" operator="equal">
      <formula>"Efetuado"</formula>
    </cfRule>
  </conditionalFormatting>
  <conditionalFormatting sqref="I1:I4 I40:I1048576 I30:I38 I6:I28">
    <cfRule type="cellIs" dxfId="84" priority="210" operator="equal">
      <formula>"Retém"</formula>
    </cfRule>
    <cfRule type="cellIs" dxfId="83" priority="211" operator="equal">
      <formula>"Não retém"</formula>
    </cfRule>
  </conditionalFormatting>
  <conditionalFormatting sqref="J40:J1048576 J1:J4 J30:J38 J6:J20 J23 J25:J28">
    <cfRule type="cellIs" dxfId="82" priority="207" operator="equal">
      <formula>"Alta"</formula>
    </cfRule>
    <cfRule type="cellIs" dxfId="81" priority="208" operator="equal">
      <formula>"Padrão"</formula>
    </cfRule>
    <cfRule type="cellIs" dxfId="80" priority="209" operator="equal">
      <formula>"baixa"</formula>
    </cfRule>
  </conditionalFormatting>
  <conditionalFormatting sqref="D21">
    <cfRule type="cellIs" dxfId="79" priority="201" operator="equal">
      <formula>"Em atraso"</formula>
    </cfRule>
    <cfRule type="cellIs" dxfId="78" priority="202" operator="equal">
      <formula>"Em cobrança"</formula>
    </cfRule>
    <cfRule type="cellIs" dxfId="77" priority="203" operator="equal">
      <formula>"Efetuado"</formula>
    </cfRule>
  </conditionalFormatting>
  <conditionalFormatting sqref="D29">
    <cfRule type="cellIs" dxfId="76" priority="198" operator="equal">
      <formula>"Em atraso"</formula>
    </cfRule>
    <cfRule type="cellIs" dxfId="75" priority="199" operator="equal">
      <formula>"Em cobrança"</formula>
    </cfRule>
    <cfRule type="cellIs" dxfId="74" priority="200" operator="equal">
      <formula>"Efetuado"</formula>
    </cfRule>
  </conditionalFormatting>
  <conditionalFormatting sqref="I29">
    <cfRule type="cellIs" dxfId="73" priority="196" operator="equal">
      <formula>"Retém"</formula>
    </cfRule>
    <cfRule type="cellIs" dxfId="72" priority="197" operator="equal">
      <formula>"Não retém"</formula>
    </cfRule>
  </conditionalFormatting>
  <conditionalFormatting sqref="J29">
    <cfRule type="cellIs" dxfId="71" priority="193" operator="equal">
      <formula>"Alta"</formula>
    </cfRule>
    <cfRule type="cellIs" dxfId="70" priority="194" operator="equal">
      <formula>"Padrão"</formula>
    </cfRule>
    <cfRule type="cellIs" dxfId="69" priority="195" operator="equal">
      <formula>"baixa"</formula>
    </cfRule>
  </conditionalFormatting>
  <conditionalFormatting sqref="J24">
    <cfRule type="cellIs" dxfId="68" priority="181" operator="equal">
      <formula>"Alta"</formula>
    </cfRule>
    <cfRule type="cellIs" dxfId="67" priority="182" operator="equal">
      <formula>"Padrão"</formula>
    </cfRule>
    <cfRule type="cellIs" dxfId="66" priority="183" operator="equal">
      <formula>"baixa"</formula>
    </cfRule>
  </conditionalFormatting>
  <conditionalFormatting sqref="J21">
    <cfRule type="cellIs" dxfId="65" priority="178" operator="equal">
      <formula>"Alta"</formula>
    </cfRule>
    <cfRule type="cellIs" dxfId="64" priority="179" operator="equal">
      <formula>"Padrão"</formula>
    </cfRule>
    <cfRule type="cellIs" dxfId="63" priority="180" operator="equal">
      <formula>"baixa"</formula>
    </cfRule>
  </conditionalFormatting>
  <conditionalFormatting sqref="J22">
    <cfRule type="cellIs" dxfId="62" priority="163" operator="equal">
      <formula>"Alta"</formula>
    </cfRule>
    <cfRule type="cellIs" dxfId="61" priority="164" operator="equal">
      <formula>"Padrão"</formula>
    </cfRule>
    <cfRule type="cellIs" dxfId="60" priority="165" operator="equal">
      <formula>"baixa"</formula>
    </cfRule>
  </conditionalFormatting>
  <conditionalFormatting sqref="C8">
    <cfRule type="cellIs" dxfId="59" priority="76" operator="equal">
      <formula>"Em atraso"</formula>
    </cfRule>
    <cfRule type="cellIs" dxfId="58" priority="77" operator="equal">
      <formula>"Em cobrança"</formula>
    </cfRule>
    <cfRule type="cellIs" dxfId="57" priority="78" operator="equal">
      <formula>"Efetuado"</formula>
    </cfRule>
  </conditionalFormatting>
  <conditionalFormatting sqref="C9">
    <cfRule type="cellIs" dxfId="56" priority="70" operator="equal">
      <formula>"Em atraso"</formula>
    </cfRule>
    <cfRule type="cellIs" dxfId="55" priority="71" operator="equal">
      <formula>"Em cobrança"</formula>
    </cfRule>
    <cfRule type="cellIs" dxfId="54" priority="72" operator="equal">
      <formula>"Efetuado"</formula>
    </cfRule>
  </conditionalFormatting>
  <conditionalFormatting sqref="C10">
    <cfRule type="cellIs" dxfId="53" priority="67" operator="equal">
      <formula>"Em atraso"</formula>
    </cfRule>
    <cfRule type="cellIs" dxfId="52" priority="68" operator="equal">
      <formula>"Em cobrança"</formula>
    </cfRule>
    <cfRule type="cellIs" dxfId="51" priority="69" operator="equal">
      <formula>"Efetuado"</formula>
    </cfRule>
  </conditionalFormatting>
  <conditionalFormatting sqref="C12">
    <cfRule type="cellIs" dxfId="50" priority="64" operator="equal">
      <formula>"Em atraso"</formula>
    </cfRule>
    <cfRule type="cellIs" dxfId="49" priority="65" operator="equal">
      <formula>"Em cobrança"</formula>
    </cfRule>
    <cfRule type="cellIs" dxfId="48" priority="66" operator="equal">
      <formula>"Efetuado"</formula>
    </cfRule>
  </conditionalFormatting>
  <conditionalFormatting sqref="C15">
    <cfRule type="cellIs" dxfId="47" priority="58" operator="equal">
      <formula>"Em atraso"</formula>
    </cfRule>
    <cfRule type="cellIs" dxfId="46" priority="59" operator="equal">
      <formula>"Em cobrança"</formula>
    </cfRule>
    <cfRule type="cellIs" dxfId="45" priority="60" operator="equal">
      <formula>"Efetuado"</formula>
    </cfRule>
  </conditionalFormatting>
  <conditionalFormatting sqref="C16">
    <cfRule type="cellIs" dxfId="44" priority="55" operator="equal">
      <formula>"Em atraso"</formula>
    </cfRule>
    <cfRule type="cellIs" dxfId="43" priority="56" operator="equal">
      <formula>"Em cobrança"</formula>
    </cfRule>
    <cfRule type="cellIs" dxfId="42" priority="57" operator="equal">
      <formula>"Efetuado"</formula>
    </cfRule>
  </conditionalFormatting>
  <conditionalFormatting sqref="C22">
    <cfRule type="cellIs" dxfId="41" priority="49" operator="equal">
      <formula>"Em atraso"</formula>
    </cfRule>
    <cfRule type="cellIs" dxfId="40" priority="50" operator="equal">
      <formula>"Em cobrança"</formula>
    </cfRule>
    <cfRule type="cellIs" dxfId="39" priority="51" operator="equal">
      <formula>"Efetuado"</formula>
    </cfRule>
  </conditionalFormatting>
  <conditionalFormatting sqref="C25">
    <cfRule type="cellIs" dxfId="38" priority="43" operator="equal">
      <formula>"Em atraso"</formula>
    </cfRule>
    <cfRule type="cellIs" dxfId="37" priority="44" operator="equal">
      <formula>"Em cobrança"</formula>
    </cfRule>
    <cfRule type="cellIs" dxfId="36" priority="45" operator="equal">
      <formula>"Efetuado"</formula>
    </cfRule>
  </conditionalFormatting>
  <conditionalFormatting sqref="C14">
    <cfRule type="cellIs" dxfId="35" priority="40" operator="equal">
      <formula>"Em atraso"</formula>
    </cfRule>
    <cfRule type="cellIs" dxfId="34" priority="41" operator="equal">
      <formula>"Em cobrança"</formula>
    </cfRule>
    <cfRule type="cellIs" dxfId="33" priority="42" operator="equal">
      <formula>"Efetuado"</formula>
    </cfRule>
  </conditionalFormatting>
  <conditionalFormatting sqref="C27">
    <cfRule type="cellIs" dxfId="32" priority="34" operator="equal">
      <formula>"Em atraso"</formula>
    </cfRule>
    <cfRule type="cellIs" dxfId="31" priority="35" operator="equal">
      <formula>"Em cobrança"</formula>
    </cfRule>
    <cfRule type="cellIs" dxfId="30" priority="36" operator="equal">
      <formula>"Efetuado"</formula>
    </cfRule>
  </conditionalFormatting>
  <conditionalFormatting sqref="C28">
    <cfRule type="cellIs" dxfId="29" priority="31" operator="equal">
      <formula>"Em atraso"</formula>
    </cfRule>
    <cfRule type="cellIs" dxfId="28" priority="32" operator="equal">
      <formula>"Em cobrança"</formula>
    </cfRule>
    <cfRule type="cellIs" dxfId="27" priority="33" operator="equal">
      <formula>"Efetuado"</formula>
    </cfRule>
  </conditionalFormatting>
  <conditionalFormatting sqref="C29">
    <cfRule type="cellIs" dxfId="26" priority="28" operator="equal">
      <formula>"Em atraso"</formula>
    </cfRule>
    <cfRule type="cellIs" dxfId="25" priority="29" operator="equal">
      <formula>"Em cobrança"</formula>
    </cfRule>
    <cfRule type="cellIs" dxfId="24" priority="30" operator="equal">
      <formula>"Efetuado"</formula>
    </cfRule>
  </conditionalFormatting>
  <conditionalFormatting sqref="C30">
    <cfRule type="cellIs" dxfId="23" priority="25" operator="equal">
      <formula>"Em atraso"</formula>
    </cfRule>
    <cfRule type="cellIs" dxfId="22" priority="26" operator="equal">
      <formula>"Em cobrança"</formula>
    </cfRule>
    <cfRule type="cellIs" dxfId="21" priority="27" operator="equal">
      <formula>"Efetuado"</formula>
    </cfRule>
  </conditionalFormatting>
  <conditionalFormatting sqref="C32">
    <cfRule type="cellIs" dxfId="20" priority="19" operator="equal">
      <formula>"Em atraso"</formula>
    </cfRule>
    <cfRule type="cellIs" dxfId="19" priority="20" operator="equal">
      <formula>"Em cobrança"</formula>
    </cfRule>
    <cfRule type="cellIs" dxfId="18" priority="21" operator="equal">
      <formula>"Efetuado"</formula>
    </cfRule>
  </conditionalFormatting>
  <conditionalFormatting sqref="C33">
    <cfRule type="cellIs" dxfId="17" priority="16" operator="equal">
      <formula>"Em atraso"</formula>
    </cfRule>
    <cfRule type="cellIs" dxfId="16" priority="17" operator="equal">
      <formula>"Em cobrança"</formula>
    </cfRule>
    <cfRule type="cellIs" dxfId="15" priority="18" operator="equal">
      <formula>"Efetuado"</formula>
    </cfRule>
  </conditionalFormatting>
  <conditionalFormatting sqref="C31">
    <cfRule type="cellIs" dxfId="14" priority="13" operator="equal">
      <formula>"Em atraso"</formula>
    </cfRule>
    <cfRule type="cellIs" dxfId="13" priority="14" operator="equal">
      <formula>"Em cobrança"</formula>
    </cfRule>
    <cfRule type="cellIs" dxfId="12" priority="15" operator="equal">
      <formula>"Efetuado"</formula>
    </cfRule>
  </conditionalFormatting>
  <conditionalFormatting sqref="C20">
    <cfRule type="cellIs" dxfId="11" priority="10" operator="equal">
      <formula>"Em atraso"</formula>
    </cfRule>
    <cfRule type="cellIs" dxfId="10" priority="11" operator="equal">
      <formula>"Em cobrança"</formula>
    </cfRule>
    <cfRule type="cellIs" dxfId="9" priority="12" operator="equal">
      <formula>"Efetuado"</formula>
    </cfRule>
  </conditionalFormatting>
  <conditionalFormatting sqref="C17">
    <cfRule type="cellIs" dxfId="8" priority="7" operator="equal">
      <formula>"Em atraso"</formula>
    </cfRule>
    <cfRule type="cellIs" dxfId="7" priority="8" operator="equal">
      <formula>"Em cobrança"</formula>
    </cfRule>
    <cfRule type="cellIs" dxfId="6" priority="9" operator="equal">
      <formula>"Efetuado"</formula>
    </cfRule>
  </conditionalFormatting>
  <conditionalFormatting sqref="C24">
    <cfRule type="cellIs" dxfId="5" priority="4" operator="equal">
      <formula>"Em atraso"</formula>
    </cfRule>
    <cfRule type="cellIs" dxfId="4" priority="5" operator="equal">
      <formula>"Em cobrança"</formula>
    </cfRule>
    <cfRule type="cellIs" dxfId="3" priority="6" operator="equal">
      <formula>"Efetuado"</formula>
    </cfRule>
  </conditionalFormatting>
  <conditionalFormatting sqref="C26">
    <cfRule type="cellIs" dxfId="2" priority="1" operator="equal">
      <formula>"Em atraso"</formula>
    </cfRule>
    <cfRule type="cellIs" dxfId="1" priority="2" operator="equal">
      <formula>"Em cobrança"</formula>
    </cfRule>
    <cfRule type="cellIs" dxfId="0" priority="3" operator="equal">
      <formula>"Efetuado"</formula>
    </cfRule>
  </conditionalFormatting>
  <pageMargins left="0.25" right="0.25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showGridLines="0" zoomScaleNormal="100" workbookViewId="0">
      <selection activeCell="H73" sqref="H73"/>
    </sheetView>
  </sheetViews>
  <sheetFormatPr defaultColWidth="9.140625" defaultRowHeight="12" x14ac:dyDescent="0.25"/>
  <cols>
    <col min="1" max="1" width="2" style="12" customWidth="1"/>
    <col min="2" max="2" width="29.5703125" style="14" customWidth="1"/>
    <col min="3" max="4" width="9.28515625" style="14" customWidth="1"/>
    <col min="5" max="5" width="20.28515625" style="14" bestFit="1" customWidth="1"/>
    <col min="6" max="6" width="16.5703125" style="14" customWidth="1"/>
    <col min="7" max="7" width="15.140625" style="14" customWidth="1"/>
    <col min="8" max="8" width="15.7109375" style="14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27" t="s">
        <v>47</v>
      </c>
      <c r="D2" s="327"/>
      <c r="E2" s="327"/>
      <c r="F2" s="327"/>
      <c r="G2" s="327"/>
      <c r="H2" s="327"/>
      <c r="I2" s="28" t="s">
        <v>46</v>
      </c>
    </row>
    <row r="3" spans="1:10" ht="19.5" customHeight="1" x14ac:dyDescent="0.25">
      <c r="B3" s="326"/>
      <c r="C3" s="327"/>
      <c r="D3" s="327"/>
      <c r="E3" s="327"/>
      <c r="F3" s="327"/>
      <c r="G3" s="327"/>
      <c r="H3" s="327"/>
      <c r="I3" s="29" t="s">
        <v>877</v>
      </c>
    </row>
    <row r="4" spans="1:10" ht="19.5" customHeight="1" x14ac:dyDescent="0.25">
      <c r="B4" s="326"/>
      <c r="C4" s="327"/>
      <c r="D4" s="327"/>
      <c r="E4" s="327"/>
      <c r="F4" s="327"/>
      <c r="G4" s="327"/>
      <c r="H4" s="327"/>
      <c r="I4" s="29" t="s">
        <v>878</v>
      </c>
    </row>
    <row r="5" spans="1:10" ht="15.75" x14ac:dyDescent="0.25">
      <c r="B5" s="328" t="s">
        <v>76</v>
      </c>
      <c r="C5" s="328"/>
      <c r="D5" s="328"/>
      <c r="E5" s="328"/>
      <c r="F5" s="328"/>
      <c r="G5" s="328"/>
      <c r="H5" s="328"/>
      <c r="I5" s="328"/>
    </row>
    <row r="6" spans="1:10" ht="8.2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 t="s">
        <v>80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15" t="s">
        <v>346</v>
      </c>
      <c r="C8" s="333">
        <v>43549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40">
        <v>44953</v>
      </c>
      <c r="D10" s="341"/>
      <c r="E10" s="341"/>
      <c r="F10" s="341"/>
      <c r="G10" s="341"/>
      <c r="H10" s="341"/>
      <c r="I10" s="342"/>
    </row>
    <row r="11" spans="1:10" ht="14.1" customHeight="1" x14ac:dyDescent="0.25">
      <c r="B11" s="15" t="s">
        <v>52</v>
      </c>
      <c r="C11" s="333">
        <v>44958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3">
        <v>44881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 t="s">
        <v>82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348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345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349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350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351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30" t="s">
        <v>352</v>
      </c>
      <c r="D21" s="331"/>
      <c r="E21" s="331"/>
      <c r="F21" s="331"/>
      <c r="G21" s="331"/>
      <c r="H21" s="331"/>
      <c r="I21" s="332"/>
      <c r="J21" s="79"/>
    </row>
    <row r="22" spans="1:10" ht="14.1" customHeight="1" x14ac:dyDescent="0.25">
      <c r="B22" s="15" t="s">
        <v>43</v>
      </c>
      <c r="C22" s="334" t="s">
        <v>85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330" t="s">
        <v>84</v>
      </c>
      <c r="D23" s="331"/>
      <c r="E23" s="331"/>
      <c r="F23" s="331"/>
      <c r="G23" s="331"/>
      <c r="H23" s="331"/>
      <c r="I23" s="332"/>
    </row>
    <row r="24" spans="1:10" ht="14.1" customHeight="1" x14ac:dyDescent="0.25">
      <c r="B24" s="16" t="s">
        <v>2</v>
      </c>
      <c r="C24" s="334" t="s">
        <v>815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15" t="s">
        <v>44</v>
      </c>
      <c r="C25" s="335" t="s">
        <v>85</v>
      </c>
      <c r="D25" s="336"/>
      <c r="E25" s="336"/>
      <c r="F25" s="336"/>
      <c r="G25" s="336"/>
      <c r="H25" s="336"/>
      <c r="I25" s="337"/>
      <c r="J25" s="32"/>
    </row>
    <row r="26" spans="1:10" ht="14.1" customHeight="1" x14ac:dyDescent="0.25">
      <c r="B26" s="16" t="s">
        <v>1</v>
      </c>
      <c r="C26" s="330" t="s">
        <v>651</v>
      </c>
      <c r="D26" s="331"/>
      <c r="E26" s="331"/>
      <c r="F26" s="331"/>
      <c r="G26" s="331"/>
      <c r="H26" s="331"/>
      <c r="I26" s="332"/>
      <c r="J26" s="32"/>
    </row>
    <row r="27" spans="1:10" ht="14.1" customHeight="1" x14ac:dyDescent="0.25">
      <c r="B27" s="16" t="s">
        <v>2</v>
      </c>
      <c r="C27" s="338" t="s">
        <v>652</v>
      </c>
      <c r="D27" s="339"/>
      <c r="E27" s="339"/>
      <c r="F27" s="339"/>
      <c r="G27" s="339"/>
      <c r="H27" s="339"/>
      <c r="I27" s="339"/>
      <c r="J27" s="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330" t="s">
        <v>650</v>
      </c>
      <c r="D31" s="331"/>
      <c r="E31" s="331"/>
      <c r="F31" s="331"/>
      <c r="G31" s="331"/>
      <c r="H31" s="331"/>
      <c r="I31" s="332"/>
    </row>
    <row r="32" spans="1:10" ht="60" customHeight="1" x14ac:dyDescent="0.25">
      <c r="B32" s="15" t="s">
        <v>50</v>
      </c>
      <c r="C32" s="354" t="s">
        <v>817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5" t="s">
        <v>65</v>
      </c>
      <c r="F34" s="345" t="s">
        <v>71</v>
      </c>
      <c r="G34" s="346"/>
      <c r="H34" s="347"/>
      <c r="I34" s="14"/>
    </row>
    <row r="35" spans="1:10" ht="27.75" customHeight="1" x14ac:dyDescent="0.25">
      <c r="B35" s="343"/>
      <c r="C35" s="30" t="s">
        <v>5</v>
      </c>
      <c r="D35" s="30" t="s">
        <v>6</v>
      </c>
      <c r="E35" s="149" t="s">
        <v>848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41" t="s">
        <v>87</v>
      </c>
      <c r="C36" s="37" t="s">
        <v>77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18" t="s">
        <v>77</v>
      </c>
      <c r="D37" s="18"/>
      <c r="E37" s="43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18"/>
      <c r="D38" s="18" t="s">
        <v>77</v>
      </c>
      <c r="E38" s="43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18" t="s">
        <v>77</v>
      </c>
      <c r="D39" s="18"/>
      <c r="E39" s="43"/>
      <c r="F39" s="351" t="s">
        <v>574</v>
      </c>
      <c r="G39" s="352"/>
      <c r="H39" s="353"/>
      <c r="I39" s="20"/>
    </row>
    <row r="40" spans="1:10" ht="14.1" customHeight="1" x14ac:dyDescent="0.25">
      <c r="B40" s="17" t="s">
        <v>10</v>
      </c>
      <c r="C40" s="18" t="s">
        <v>77</v>
      </c>
      <c r="D40" s="18"/>
      <c r="E40" s="43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18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18" t="s">
        <v>77</v>
      </c>
      <c r="D42" s="18"/>
      <c r="E42" s="43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18" t="s">
        <v>77</v>
      </c>
      <c r="D43" s="18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18" t="s">
        <v>77</v>
      </c>
      <c r="D44" s="18"/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18" t="s">
        <v>77</v>
      </c>
      <c r="D45" s="18"/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18" t="s">
        <v>77</v>
      </c>
      <c r="D46" s="18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18" t="s">
        <v>77</v>
      </c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18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18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18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18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18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146" t="s">
        <v>77</v>
      </c>
      <c r="D54" s="18"/>
      <c r="E54" s="47" t="s">
        <v>850</v>
      </c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18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18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18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/>
      <c r="D60" s="209" t="s">
        <v>77</v>
      </c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18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18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18" t="s">
        <v>77</v>
      </c>
      <c r="D63" s="18"/>
      <c r="E63" s="47" t="s">
        <v>849</v>
      </c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18"/>
      <c r="D64" s="18" t="s">
        <v>77</v>
      </c>
      <c r="E64" s="44" t="s">
        <v>78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41" t="s">
        <v>89</v>
      </c>
      <c r="C65" s="37" t="s">
        <v>77</v>
      </c>
      <c r="D65" s="37"/>
      <c r="E65" s="44"/>
      <c r="F65" s="351"/>
      <c r="G65" s="352"/>
      <c r="H65" s="353"/>
      <c r="I65" s="20"/>
      <c r="J65" s="33"/>
    </row>
    <row r="66" spans="1:10" s="36" customFormat="1" ht="14.1" customHeight="1" x14ac:dyDescent="0.25">
      <c r="A66" s="33"/>
      <c r="B66" s="64" t="s">
        <v>157</v>
      </c>
      <c r="C66" s="84" t="s">
        <v>77</v>
      </c>
      <c r="D66" s="84"/>
      <c r="E66" s="43"/>
      <c r="F66" s="356"/>
      <c r="G66" s="352"/>
      <c r="H66" s="353"/>
      <c r="I66" s="20"/>
      <c r="J66" s="33"/>
    </row>
    <row r="67" spans="1:10" s="23" customFormat="1" ht="14.1" customHeight="1" x14ac:dyDescent="0.25">
      <c r="A67" s="13"/>
      <c r="B67" s="17" t="s">
        <v>32</v>
      </c>
      <c r="C67" s="146" t="s">
        <v>77</v>
      </c>
      <c r="D67" s="18"/>
      <c r="E67" s="47" t="s">
        <v>850</v>
      </c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18" t="s">
        <v>77</v>
      </c>
      <c r="D68" s="18"/>
      <c r="E68" s="47" t="s">
        <v>851</v>
      </c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18" t="s">
        <v>77</v>
      </c>
      <c r="D69" s="18"/>
      <c r="E69" s="43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18" t="s">
        <v>77</v>
      </c>
      <c r="D70" s="18"/>
      <c r="E70" s="45"/>
      <c r="F70" s="351"/>
      <c r="G70" s="352"/>
      <c r="H70" s="353"/>
      <c r="I70" s="20"/>
    </row>
    <row r="71" spans="1:10" s="34" customFormat="1" ht="8.25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17" t="s">
        <v>39</v>
      </c>
      <c r="C74" s="146" t="s">
        <v>77</v>
      </c>
      <c r="D74" s="18"/>
      <c r="E74" s="18">
        <v>50000144</v>
      </c>
      <c r="F74" s="26" t="s">
        <v>177</v>
      </c>
      <c r="G74" s="47">
        <v>16.18</v>
      </c>
      <c r="H74" s="47" t="s">
        <v>573</v>
      </c>
      <c r="I74" s="26"/>
    </row>
    <row r="75" spans="1:10" ht="14.1" customHeight="1" x14ac:dyDescent="0.25">
      <c r="B75" s="17" t="s">
        <v>40</v>
      </c>
      <c r="C75" s="18"/>
      <c r="D75" s="18" t="s">
        <v>77</v>
      </c>
      <c r="E75" s="18"/>
      <c r="F75" s="27"/>
      <c r="G75" s="47"/>
      <c r="H75" s="47"/>
      <c r="I75" s="26"/>
    </row>
    <row r="76" spans="1:10" ht="14.1" customHeight="1" x14ac:dyDescent="0.25">
      <c r="B76" s="17" t="s">
        <v>41</v>
      </c>
      <c r="C76" s="18" t="s">
        <v>77</v>
      </c>
      <c r="D76" s="18"/>
      <c r="E76" s="18">
        <v>50000560</v>
      </c>
      <c r="F76" s="27">
        <v>50000560</v>
      </c>
      <c r="G76" s="47">
        <v>44.4</v>
      </c>
      <c r="H76" s="47">
        <v>44.4</v>
      </c>
      <c r="I76" s="26"/>
    </row>
    <row r="77" spans="1:10" ht="14.1" customHeight="1" x14ac:dyDescent="0.25">
      <c r="B77" s="17" t="s">
        <v>42</v>
      </c>
      <c r="C77" s="18" t="s">
        <v>77</v>
      </c>
      <c r="D77" s="18"/>
      <c r="E77" s="18">
        <v>50001221</v>
      </c>
      <c r="F77" s="27">
        <v>50000470</v>
      </c>
      <c r="G77" s="47">
        <v>31.45</v>
      </c>
      <c r="H77" s="47">
        <v>31.45</v>
      </c>
      <c r="I77" s="26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 t="s">
        <v>77</v>
      </c>
      <c r="D81" s="18"/>
      <c r="E81" s="361">
        <v>60000465</v>
      </c>
      <c r="F81" s="362"/>
      <c r="G81" s="363" t="s">
        <v>852</v>
      </c>
      <c r="H81" s="364"/>
      <c r="I81" s="26"/>
    </row>
    <row r="82" spans="2:9" ht="14.1" customHeight="1" x14ac:dyDescent="0.25">
      <c r="B82" s="17" t="s">
        <v>66</v>
      </c>
      <c r="C82" s="18" t="s">
        <v>77</v>
      </c>
      <c r="D82" s="18"/>
      <c r="E82" s="361">
        <v>60023090</v>
      </c>
      <c r="F82" s="362"/>
      <c r="G82" s="363" t="s">
        <v>853</v>
      </c>
      <c r="H82" s="364"/>
      <c r="I82" s="26"/>
    </row>
    <row r="83" spans="2:9" ht="14.1" customHeight="1" x14ac:dyDescent="0.25">
      <c r="B83" s="17" t="s">
        <v>67</v>
      </c>
      <c r="C83" s="18" t="s">
        <v>77</v>
      </c>
      <c r="D83" s="18"/>
      <c r="E83" s="361">
        <v>60009179</v>
      </c>
      <c r="F83" s="362"/>
      <c r="G83" s="363" t="s">
        <v>854</v>
      </c>
      <c r="H83" s="364"/>
      <c r="I83" s="26"/>
    </row>
    <row r="84" spans="2:9" ht="14.1" customHeight="1" x14ac:dyDescent="0.25">
      <c r="B84" s="17" t="s">
        <v>68</v>
      </c>
      <c r="C84" s="18" t="s">
        <v>77</v>
      </c>
      <c r="D84" s="18"/>
      <c r="E84" s="361">
        <v>60024909</v>
      </c>
      <c r="F84" s="362"/>
      <c r="G84" s="363" t="s">
        <v>855</v>
      </c>
      <c r="H84" s="364"/>
      <c r="I84" s="26"/>
    </row>
    <row r="85" spans="2:9" ht="14.1" customHeight="1" x14ac:dyDescent="0.25">
      <c r="B85" s="17" t="s">
        <v>69</v>
      </c>
      <c r="C85" s="18" t="s">
        <v>77</v>
      </c>
      <c r="D85" s="18"/>
      <c r="E85" s="361">
        <v>60000376</v>
      </c>
      <c r="F85" s="362"/>
      <c r="G85" s="363" t="s">
        <v>854</v>
      </c>
      <c r="H85" s="364"/>
      <c r="I85" s="26"/>
    </row>
    <row r="86" spans="2:9" ht="14.1" customHeight="1" x14ac:dyDescent="0.25">
      <c r="B86" s="17" t="s">
        <v>70</v>
      </c>
      <c r="C86" s="18" t="s">
        <v>77</v>
      </c>
      <c r="D86" s="18"/>
      <c r="E86" s="351"/>
      <c r="F86" s="353"/>
      <c r="G86" s="371">
        <v>28.34</v>
      </c>
      <c r="H86" s="372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17" t="s">
        <v>54</v>
      </c>
      <c r="C90" s="351" t="s">
        <v>856</v>
      </c>
      <c r="D90" s="352"/>
      <c r="E90" s="352"/>
      <c r="F90" s="352"/>
      <c r="G90" s="352"/>
      <c r="H90" s="353"/>
      <c r="I90" s="26"/>
    </row>
    <row r="91" spans="2:9" ht="14.1" customHeight="1" x14ac:dyDescent="0.25">
      <c r="B91" s="17" t="s">
        <v>55</v>
      </c>
      <c r="C91" s="351" t="s">
        <v>857</v>
      </c>
      <c r="D91" s="352"/>
      <c r="E91" s="352"/>
      <c r="F91" s="352"/>
      <c r="G91" s="352"/>
      <c r="H91" s="353"/>
      <c r="I91" s="26"/>
    </row>
    <row r="92" spans="2:9" ht="14.1" customHeight="1" x14ac:dyDescent="0.25">
      <c r="B92" s="17" t="s">
        <v>56</v>
      </c>
      <c r="C92" s="351" t="s">
        <v>91</v>
      </c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57</v>
      </c>
      <c r="C93" s="351" t="s">
        <v>91</v>
      </c>
      <c r="D93" s="352"/>
      <c r="E93" s="352"/>
      <c r="F93" s="352"/>
      <c r="G93" s="352"/>
      <c r="H93" s="353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1:10" ht="14.1" customHeight="1" x14ac:dyDescent="0.25">
      <c r="B97" s="17" t="s">
        <v>79</v>
      </c>
      <c r="C97" s="351">
        <v>90125055</v>
      </c>
      <c r="D97" s="353"/>
      <c r="E97" s="43">
        <v>124.57</v>
      </c>
      <c r="F97" s="373" t="s">
        <v>90</v>
      </c>
      <c r="G97" s="373"/>
      <c r="H97" s="373"/>
      <c r="I97" s="373"/>
    </row>
    <row r="98" spans="1:10" s="34" customFormat="1" ht="14.1" customHeight="1" x14ac:dyDescent="0.25">
      <c r="A98" s="79"/>
      <c r="B98" s="184" t="s">
        <v>572</v>
      </c>
      <c r="C98" s="351">
        <v>41301099</v>
      </c>
      <c r="D98" s="353"/>
      <c r="E98" s="185">
        <v>8.9700000000000006</v>
      </c>
      <c r="F98" s="352"/>
      <c r="G98" s="352"/>
      <c r="H98" s="352"/>
      <c r="I98" s="352"/>
      <c r="J98" s="79"/>
    </row>
    <row r="99" spans="1:10" ht="8.4499999999999993" customHeight="1" x14ac:dyDescent="0.25">
      <c r="B99" s="378"/>
      <c r="C99" s="378"/>
      <c r="D99" s="378"/>
      <c r="E99" s="378"/>
      <c r="F99" s="378"/>
      <c r="G99" s="378"/>
      <c r="H99" s="378"/>
      <c r="I99" s="378"/>
    </row>
    <row r="100" spans="1:10" ht="14.1" customHeight="1" x14ac:dyDescent="0.25">
      <c r="B100" s="369" t="s">
        <v>72</v>
      </c>
      <c r="C100" s="379"/>
      <c r="D100" s="379"/>
      <c r="E100" s="379"/>
      <c r="F100" s="379"/>
      <c r="G100" s="379"/>
      <c r="H100" s="379"/>
      <c r="I100" s="380"/>
    </row>
    <row r="101" spans="1:10" ht="14.1" customHeight="1" x14ac:dyDescent="0.25">
      <c r="B101" s="370"/>
      <c r="C101" s="381"/>
      <c r="D101" s="381"/>
      <c r="E101" s="381"/>
      <c r="F101" s="381"/>
      <c r="G101" s="381"/>
      <c r="H101" s="381"/>
      <c r="I101" s="382"/>
    </row>
    <row r="102" spans="1:10" ht="13.5" customHeight="1" x14ac:dyDescent="0.25">
      <c r="B102" s="375" t="s">
        <v>126</v>
      </c>
      <c r="C102" s="376"/>
      <c r="D102" s="376"/>
      <c r="E102" s="376"/>
      <c r="F102" s="376"/>
      <c r="G102" s="376"/>
      <c r="H102" s="376"/>
      <c r="I102" s="377"/>
    </row>
    <row r="103" spans="1:10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1:10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1:10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1:10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1:10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1:10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1:10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1:10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1:10" ht="13.5" customHeight="1" x14ac:dyDescent="0.25">
      <c r="B111" s="375"/>
      <c r="C111" s="376"/>
      <c r="D111" s="376"/>
      <c r="E111" s="376"/>
      <c r="F111" s="376"/>
      <c r="G111" s="376"/>
      <c r="H111" s="376"/>
      <c r="I111" s="377"/>
    </row>
    <row r="112" spans="1:10" x14ac:dyDescent="0.25">
      <c r="B112" s="12"/>
      <c r="C112" s="12"/>
      <c r="D112" s="12"/>
      <c r="E112" s="12"/>
      <c r="F112" s="12"/>
      <c r="G112" s="12"/>
      <c r="H112" s="12"/>
      <c r="I112" s="13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</sheetData>
  <mergeCells count="121">
    <mergeCell ref="C98:D98"/>
    <mergeCell ref="F98:I98"/>
    <mergeCell ref="B106:I106"/>
    <mergeCell ref="B107:I107"/>
    <mergeCell ref="B108:I108"/>
    <mergeCell ref="B109:I109"/>
    <mergeCell ref="B110:I110"/>
    <mergeCell ref="B111:I111"/>
    <mergeCell ref="B99:I99"/>
    <mergeCell ref="B100:I101"/>
    <mergeCell ref="B102:I102"/>
    <mergeCell ref="B103:I103"/>
    <mergeCell ref="B104:I104"/>
    <mergeCell ref="B105:I105"/>
    <mergeCell ref="C97:D97"/>
    <mergeCell ref="F97:I97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2:B73"/>
    <mergeCell ref="C72:D72"/>
    <mergeCell ref="E72:F72"/>
    <mergeCell ref="G72:H72"/>
    <mergeCell ref="I72:I73"/>
    <mergeCell ref="B71:I71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6:H66"/>
    <mergeCell ref="F65:H65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2" r:id="rId1" display="https://www.amil.com.br/" xr:uid="{00000000-0004-0000-0000-000000000000}"/>
    <hyperlink ref="C25" r:id="rId2" xr:uid="{00000000-0004-0000-0000-000001000000}"/>
    <hyperlink ref="C24" r:id="rId3" xr:uid="{5F8D12CA-D508-45B5-BE60-8864F0C18DF7}"/>
    <hyperlink ref="C27" r:id="rId4" xr:uid="{76998FE7-503D-4C3D-9C60-F73B531F84DD}"/>
  </hyperlinks>
  <pageMargins left="0.11811023622047245" right="0.11811023622047245" top="0.39370078740157483" bottom="0.19685039370078741" header="0.31496062992125984" footer="0.31496062992125984"/>
  <pageSetup paperSize="9" scale="97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showGridLines="0" zoomScaleNormal="100" workbookViewId="0">
      <selection activeCell="B100" sqref="B100:I101"/>
    </sheetView>
  </sheetViews>
  <sheetFormatPr defaultColWidth="9.140625" defaultRowHeight="12" x14ac:dyDescent="0.25"/>
  <cols>
    <col min="1" max="1" width="2" style="12" customWidth="1"/>
    <col min="2" max="2" width="29.570312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8" width="9.28515625" style="14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92</v>
      </c>
      <c r="C5" s="328"/>
      <c r="D5" s="328"/>
      <c r="E5" s="328"/>
      <c r="F5" s="328"/>
      <c r="G5" s="328"/>
      <c r="H5" s="328"/>
      <c r="I5" s="328"/>
    </row>
    <row r="6" spans="1:10" ht="6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 t="s">
        <v>288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43709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45170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45247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40">
        <v>44987</v>
      </c>
      <c r="D13" s="341"/>
      <c r="E13" s="341"/>
      <c r="F13" s="341"/>
      <c r="G13" s="341"/>
      <c r="H13" s="341"/>
      <c r="I13" s="342"/>
    </row>
    <row r="14" spans="1:10" ht="14.1" customHeight="1" x14ac:dyDescent="0.25">
      <c r="B14" s="15" t="s">
        <v>58</v>
      </c>
      <c r="C14" s="330" t="s">
        <v>82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355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356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357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358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359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  <c r="J21" s="79"/>
    </row>
    <row r="22" spans="1:10" ht="14.1" customHeight="1" x14ac:dyDescent="0.25">
      <c r="B22" s="15" t="s">
        <v>43</v>
      </c>
      <c r="C22" s="334" t="s">
        <v>633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384">
        <v>15116763000412</v>
      </c>
      <c r="D23" s="385"/>
      <c r="E23" s="385"/>
      <c r="F23" s="385"/>
      <c r="G23" s="385"/>
      <c r="H23" s="385"/>
      <c r="I23" s="386"/>
    </row>
    <row r="24" spans="1:10" ht="14.1" customHeight="1" x14ac:dyDescent="0.25">
      <c r="B24" s="16" t="s">
        <v>2</v>
      </c>
      <c r="C24" s="384">
        <v>15116763000412</v>
      </c>
      <c r="D24" s="385"/>
      <c r="E24" s="385"/>
      <c r="F24" s="385"/>
      <c r="G24" s="385"/>
      <c r="H24" s="385"/>
      <c r="I24" s="386"/>
    </row>
    <row r="25" spans="1:10" ht="14.1" customHeight="1" x14ac:dyDescent="0.25">
      <c r="B25" s="15" t="s">
        <v>96</v>
      </c>
      <c r="C25" s="387" t="s">
        <v>94</v>
      </c>
      <c r="D25" s="388"/>
      <c r="E25" s="388"/>
      <c r="F25" s="388"/>
      <c r="G25" s="388"/>
      <c r="H25" s="388"/>
      <c r="I25" s="389"/>
    </row>
    <row r="26" spans="1:10" ht="14.1" customHeight="1" x14ac:dyDescent="0.25">
      <c r="B26" s="16" t="s">
        <v>1</v>
      </c>
      <c r="C26" s="390">
        <v>15116763000412</v>
      </c>
      <c r="D26" s="391"/>
      <c r="E26" s="391"/>
      <c r="F26" s="391"/>
      <c r="G26" s="391"/>
      <c r="H26" s="391"/>
      <c r="I26" s="392"/>
    </row>
    <row r="27" spans="1:10" ht="14.1" customHeight="1" x14ac:dyDescent="0.25">
      <c r="B27" s="16" t="s">
        <v>2</v>
      </c>
      <c r="C27" s="393" t="s">
        <v>95</v>
      </c>
      <c r="D27" s="388"/>
      <c r="E27" s="388"/>
      <c r="F27" s="388"/>
      <c r="G27" s="388"/>
      <c r="H27" s="388"/>
      <c r="I27" s="389"/>
      <c r="J27" s="32"/>
    </row>
    <row r="28" spans="1:10" ht="14.1" customHeight="1" x14ac:dyDescent="0.25">
      <c r="B28" s="15" t="s">
        <v>99</v>
      </c>
      <c r="C28" s="397" t="s">
        <v>97</v>
      </c>
      <c r="D28" s="397"/>
      <c r="E28" s="397"/>
      <c r="F28" s="397"/>
      <c r="G28" s="397"/>
      <c r="H28" s="397"/>
      <c r="I28" s="397"/>
      <c r="J28" s="32"/>
    </row>
    <row r="29" spans="1:10" ht="14.1" customHeight="1" x14ac:dyDescent="0.25">
      <c r="B29" s="16" t="s">
        <v>1</v>
      </c>
      <c r="C29" s="398" t="s">
        <v>98</v>
      </c>
      <c r="D29" s="398"/>
      <c r="E29" s="398"/>
      <c r="F29" s="398"/>
      <c r="G29" s="398"/>
      <c r="H29" s="398"/>
      <c r="I29" s="398"/>
      <c r="J29" s="32"/>
    </row>
    <row r="30" spans="1:10" ht="14.1" customHeight="1" x14ac:dyDescent="0.25">
      <c r="B30" s="16" t="s">
        <v>2</v>
      </c>
      <c r="C30" s="399" t="s">
        <v>490</v>
      </c>
      <c r="D30" s="399"/>
      <c r="E30" s="399"/>
      <c r="F30" s="399"/>
      <c r="G30" s="399"/>
      <c r="H30" s="399"/>
      <c r="I30" s="399"/>
      <c r="J30" s="32"/>
    </row>
    <row r="31" spans="1:10" ht="14.1" customHeight="1" x14ac:dyDescent="0.25">
      <c r="B31" s="15" t="s">
        <v>49</v>
      </c>
      <c r="C31" s="354" t="s">
        <v>100</v>
      </c>
      <c r="D31" s="400"/>
      <c r="E31" s="400"/>
      <c r="F31" s="400"/>
      <c r="G31" s="400"/>
      <c r="H31" s="400"/>
      <c r="I31" s="401"/>
      <c r="J31" s="32"/>
    </row>
    <row r="32" spans="1:10" ht="26.25" customHeight="1" x14ac:dyDescent="0.25">
      <c r="B32" s="15" t="s">
        <v>50</v>
      </c>
      <c r="C32" s="402" t="s">
        <v>101</v>
      </c>
      <c r="D32" s="400"/>
      <c r="E32" s="400"/>
      <c r="F32" s="400"/>
      <c r="G32" s="400"/>
      <c r="H32" s="400"/>
      <c r="I32" s="401"/>
    </row>
    <row r="33" spans="1:10" ht="6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87.47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41" t="s">
        <v>87</v>
      </c>
      <c r="C36" s="37" t="s">
        <v>77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18"/>
      <c r="D37" s="18" t="s">
        <v>77</v>
      </c>
      <c r="E37" s="43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18" t="s">
        <v>77</v>
      </c>
      <c r="D38" s="18"/>
      <c r="E38" s="43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18" t="s">
        <v>77</v>
      </c>
      <c r="D39" s="18"/>
      <c r="E39" s="43"/>
      <c r="F39" s="351"/>
      <c r="G39" s="352"/>
      <c r="H39" s="353"/>
      <c r="I39" s="20"/>
    </row>
    <row r="40" spans="1:10" ht="14.1" customHeight="1" x14ac:dyDescent="0.25">
      <c r="B40" s="17" t="s">
        <v>10</v>
      </c>
      <c r="C40" s="18" t="s">
        <v>77</v>
      </c>
      <c r="D40" s="18"/>
      <c r="E40" s="43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18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18" t="s">
        <v>77</v>
      </c>
      <c r="D42" s="18"/>
      <c r="E42" s="43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18" t="s">
        <v>77</v>
      </c>
      <c r="D43" s="18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18" t="s">
        <v>77</v>
      </c>
      <c r="D44" s="18"/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18" t="s">
        <v>77</v>
      </c>
      <c r="D45" s="18"/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18" t="s">
        <v>77</v>
      </c>
      <c r="D46" s="18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18" t="s">
        <v>77</v>
      </c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18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18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18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18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18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18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18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18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18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/>
      <c r="D60" s="209" t="s">
        <v>77</v>
      </c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18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18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18" t="s">
        <v>77</v>
      </c>
      <c r="D63" s="18"/>
      <c r="E63" s="43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18" t="s">
        <v>77</v>
      </c>
      <c r="D64" s="18"/>
      <c r="E64" s="47">
        <v>132.88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41" t="s">
        <v>89</v>
      </c>
      <c r="C65" s="37" t="s">
        <v>77</v>
      </c>
      <c r="D65" s="37"/>
      <c r="E65" s="47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64" t="s">
        <v>107</v>
      </c>
      <c r="C66" s="63" t="s">
        <v>77</v>
      </c>
      <c r="D66" s="63"/>
      <c r="E66" s="2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7" t="s">
        <v>32</v>
      </c>
      <c r="C67" s="18" t="s">
        <v>77</v>
      </c>
      <c r="D67" s="18"/>
      <c r="E67" s="43"/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18" t="s">
        <v>77</v>
      </c>
      <c r="D68" s="18"/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18"/>
      <c r="D69" s="18" t="s">
        <v>77</v>
      </c>
      <c r="E69" s="43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18" t="s">
        <v>77</v>
      </c>
      <c r="D70" s="18"/>
      <c r="E70" s="45"/>
      <c r="F70" s="351"/>
      <c r="G70" s="352"/>
      <c r="H70" s="353"/>
      <c r="I70" s="20"/>
    </row>
    <row r="71" spans="1:10" s="34" customFormat="1" ht="8.4499999999999993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s="34" customFormat="1" ht="14.1" customHeight="1" x14ac:dyDescent="0.25">
      <c r="A72" s="32"/>
      <c r="B72" s="41" t="s">
        <v>88</v>
      </c>
      <c r="C72" s="37" t="s">
        <v>77</v>
      </c>
      <c r="D72" s="37"/>
      <c r="E72" s="25"/>
      <c r="F72" s="351"/>
      <c r="G72" s="352"/>
      <c r="H72" s="353"/>
      <c r="I72" s="20"/>
      <c r="J72" s="32"/>
    </row>
    <row r="73" spans="1:10" ht="8.4499999999999993" customHeight="1" x14ac:dyDescent="0.25">
      <c r="B73" s="355"/>
      <c r="C73" s="355"/>
      <c r="D73" s="355"/>
      <c r="E73" s="355"/>
      <c r="F73" s="355"/>
      <c r="G73" s="355"/>
      <c r="H73" s="355"/>
      <c r="I73" s="360"/>
    </row>
    <row r="74" spans="1:10" ht="14.1" customHeight="1" x14ac:dyDescent="0.25">
      <c r="B74" s="343" t="s">
        <v>36</v>
      </c>
      <c r="C74" s="344" t="s">
        <v>4</v>
      </c>
      <c r="D74" s="344"/>
      <c r="E74" s="357" t="s">
        <v>64</v>
      </c>
      <c r="F74" s="358"/>
      <c r="G74" s="344" t="s">
        <v>60</v>
      </c>
      <c r="H74" s="344"/>
      <c r="I74" s="359" t="s">
        <v>71</v>
      </c>
    </row>
    <row r="75" spans="1:10" ht="14.1" customHeight="1" x14ac:dyDescent="0.25">
      <c r="B75" s="343"/>
      <c r="C75" s="30" t="s">
        <v>5</v>
      </c>
      <c r="D75" s="30" t="s">
        <v>6</v>
      </c>
      <c r="E75" s="30" t="s">
        <v>37</v>
      </c>
      <c r="F75" s="30" t="s">
        <v>38</v>
      </c>
      <c r="G75" s="30" t="s">
        <v>37</v>
      </c>
      <c r="H75" s="30" t="s">
        <v>38</v>
      </c>
      <c r="I75" s="359"/>
    </row>
    <row r="76" spans="1:10" ht="14.1" customHeight="1" x14ac:dyDescent="0.25">
      <c r="B76" s="17" t="s">
        <v>39</v>
      </c>
      <c r="C76" s="18"/>
      <c r="D76" s="173" t="s">
        <v>77</v>
      </c>
      <c r="E76" s="18"/>
      <c r="F76" s="26"/>
      <c r="G76" s="18"/>
      <c r="H76" s="18"/>
      <c r="I76" s="26"/>
    </row>
    <row r="77" spans="1:10" ht="14.1" customHeight="1" x14ac:dyDescent="0.25">
      <c r="B77" s="17" t="s">
        <v>40</v>
      </c>
      <c r="C77" s="18"/>
      <c r="D77" s="18" t="s">
        <v>77</v>
      </c>
      <c r="E77" s="18"/>
      <c r="F77" s="27"/>
      <c r="G77" s="18"/>
      <c r="H77" s="18"/>
      <c r="I77" s="26"/>
    </row>
    <row r="78" spans="1:10" ht="14.1" customHeight="1" x14ac:dyDescent="0.25">
      <c r="B78" s="17" t="s">
        <v>41</v>
      </c>
      <c r="C78" s="18"/>
      <c r="D78" s="18" t="s">
        <v>77</v>
      </c>
      <c r="E78" s="18"/>
      <c r="F78" s="27"/>
      <c r="G78" s="18"/>
      <c r="H78" s="18"/>
      <c r="I78" s="26"/>
    </row>
    <row r="79" spans="1:10" ht="14.1" customHeight="1" x14ac:dyDescent="0.25">
      <c r="B79" s="17" t="s">
        <v>42</v>
      </c>
      <c r="C79" s="18"/>
      <c r="D79" s="18" t="s">
        <v>77</v>
      </c>
      <c r="E79" s="18"/>
      <c r="F79" s="27"/>
      <c r="G79" s="18"/>
      <c r="H79" s="18"/>
      <c r="I79" s="26"/>
    </row>
    <row r="80" spans="1:10" ht="8.4499999999999993" customHeight="1" x14ac:dyDescent="0.25">
      <c r="B80" s="355"/>
      <c r="C80" s="355"/>
      <c r="D80" s="355"/>
      <c r="E80" s="355"/>
      <c r="F80" s="355"/>
      <c r="G80" s="355"/>
      <c r="H80" s="355"/>
      <c r="I80" s="355"/>
    </row>
    <row r="81" spans="2:9" ht="14.1" customHeight="1" x14ac:dyDescent="0.25">
      <c r="B81" s="343" t="s">
        <v>53</v>
      </c>
      <c r="C81" s="344" t="s">
        <v>4</v>
      </c>
      <c r="D81" s="344"/>
      <c r="E81" s="365" t="s">
        <v>64</v>
      </c>
      <c r="F81" s="366"/>
      <c r="G81" s="365" t="s">
        <v>60</v>
      </c>
      <c r="H81" s="366"/>
      <c r="I81" s="359" t="s">
        <v>71</v>
      </c>
    </row>
    <row r="82" spans="2:9" ht="14.1" customHeight="1" x14ac:dyDescent="0.25">
      <c r="B82" s="343"/>
      <c r="C82" s="30" t="s">
        <v>5</v>
      </c>
      <c r="D82" s="30" t="s">
        <v>6</v>
      </c>
      <c r="E82" s="367"/>
      <c r="F82" s="368"/>
      <c r="G82" s="367"/>
      <c r="H82" s="368"/>
      <c r="I82" s="359"/>
    </row>
    <row r="83" spans="2:9" ht="14.1" customHeight="1" x14ac:dyDescent="0.25">
      <c r="B83" s="17" t="s">
        <v>61</v>
      </c>
      <c r="C83" s="18" t="s">
        <v>77</v>
      </c>
      <c r="D83" s="18"/>
      <c r="E83" s="351">
        <v>60023384</v>
      </c>
      <c r="F83" s="353"/>
      <c r="G83" s="371">
        <v>29.36</v>
      </c>
      <c r="H83" s="372"/>
      <c r="I83" s="26"/>
    </row>
    <row r="84" spans="2:9" ht="14.1" customHeight="1" x14ac:dyDescent="0.25">
      <c r="B84" s="17" t="s">
        <v>66</v>
      </c>
      <c r="C84" s="72" t="s">
        <v>77</v>
      </c>
      <c r="D84" s="18"/>
      <c r="E84" s="351">
        <v>60023090</v>
      </c>
      <c r="F84" s="353"/>
      <c r="G84" s="371">
        <v>67.930000000000007</v>
      </c>
      <c r="H84" s="372"/>
      <c r="I84" s="26"/>
    </row>
    <row r="85" spans="2:9" ht="14.1" customHeight="1" x14ac:dyDescent="0.25">
      <c r="B85" s="17" t="s">
        <v>67</v>
      </c>
      <c r="C85" s="72" t="s">
        <v>77</v>
      </c>
      <c r="D85" s="18"/>
      <c r="E85" s="351">
        <v>60028521</v>
      </c>
      <c r="F85" s="353"/>
      <c r="G85" s="371">
        <v>10.63</v>
      </c>
      <c r="H85" s="372"/>
      <c r="I85" s="26"/>
    </row>
    <row r="86" spans="2:9" ht="14.1" customHeight="1" x14ac:dyDescent="0.25">
      <c r="B86" s="17" t="s">
        <v>68</v>
      </c>
      <c r="C86" s="72" t="s">
        <v>77</v>
      </c>
      <c r="D86" s="18"/>
      <c r="E86" s="351">
        <v>60024909</v>
      </c>
      <c r="F86" s="353"/>
      <c r="G86" s="371">
        <v>13.43</v>
      </c>
      <c r="H86" s="372"/>
      <c r="I86" s="26"/>
    </row>
    <row r="87" spans="2:9" ht="14.1" customHeight="1" x14ac:dyDescent="0.25">
      <c r="B87" s="17" t="s">
        <v>69</v>
      </c>
      <c r="C87" s="18"/>
      <c r="D87" s="18" t="s">
        <v>77</v>
      </c>
      <c r="E87" s="351"/>
      <c r="F87" s="353"/>
      <c r="G87" s="371"/>
      <c r="H87" s="372"/>
      <c r="I87" s="26"/>
    </row>
    <row r="88" spans="2:9" ht="14.1" customHeight="1" x14ac:dyDescent="0.25">
      <c r="B88" s="17" t="s">
        <v>70</v>
      </c>
      <c r="C88" s="18" t="s">
        <v>77</v>
      </c>
      <c r="D88" s="18"/>
      <c r="E88" s="351"/>
      <c r="F88" s="353"/>
      <c r="G88" s="371">
        <v>28.87</v>
      </c>
      <c r="H88" s="372"/>
      <c r="I88" s="26"/>
    </row>
    <row r="89" spans="2:9" ht="8.4499999999999993" customHeight="1" x14ac:dyDescent="0.25">
      <c r="B89" s="355"/>
      <c r="C89" s="355"/>
      <c r="D89" s="355"/>
      <c r="E89" s="355"/>
      <c r="F89" s="355"/>
      <c r="G89" s="355"/>
      <c r="H89" s="355"/>
      <c r="I89" s="355"/>
    </row>
    <row r="90" spans="2:9" ht="14.1" customHeight="1" x14ac:dyDescent="0.25">
      <c r="B90" s="369" t="s">
        <v>62</v>
      </c>
      <c r="C90" s="343" t="s">
        <v>63</v>
      </c>
      <c r="D90" s="343"/>
      <c r="E90" s="343"/>
      <c r="F90" s="343"/>
      <c r="G90" s="343"/>
      <c r="H90" s="343"/>
      <c r="I90" s="359" t="s">
        <v>71</v>
      </c>
    </row>
    <row r="91" spans="2:9" ht="14.1" customHeight="1" x14ac:dyDescent="0.25">
      <c r="B91" s="370"/>
      <c r="C91" s="343"/>
      <c r="D91" s="343"/>
      <c r="E91" s="343"/>
      <c r="F91" s="343"/>
      <c r="G91" s="343"/>
      <c r="H91" s="343"/>
      <c r="I91" s="359"/>
    </row>
    <row r="92" spans="2:9" ht="14.1" customHeight="1" x14ac:dyDescent="0.25">
      <c r="B92" s="17" t="s">
        <v>54</v>
      </c>
      <c r="C92" s="351" t="s">
        <v>657</v>
      </c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55</v>
      </c>
      <c r="C93" s="351" t="s">
        <v>657</v>
      </c>
      <c r="D93" s="352"/>
      <c r="E93" s="352"/>
      <c r="F93" s="352"/>
      <c r="G93" s="352"/>
      <c r="H93" s="353"/>
      <c r="I93" s="26"/>
    </row>
    <row r="94" spans="2:9" ht="14.1" customHeight="1" x14ac:dyDescent="0.25">
      <c r="B94" s="17" t="s">
        <v>56</v>
      </c>
      <c r="C94" s="351" t="s">
        <v>282</v>
      </c>
      <c r="D94" s="352"/>
      <c r="E94" s="352"/>
      <c r="F94" s="352"/>
      <c r="G94" s="352"/>
      <c r="H94" s="353"/>
      <c r="I94" s="26"/>
    </row>
    <row r="95" spans="2:9" ht="14.1" customHeight="1" x14ac:dyDescent="0.25">
      <c r="B95" s="17" t="s">
        <v>57</v>
      </c>
      <c r="C95" s="351" t="s">
        <v>282</v>
      </c>
      <c r="D95" s="352"/>
      <c r="E95" s="352"/>
      <c r="F95" s="352"/>
      <c r="G95" s="352"/>
      <c r="H95" s="353"/>
      <c r="I95" s="26"/>
    </row>
    <row r="96" spans="2:9" ht="8.4499999999999993" customHeight="1" x14ac:dyDescent="0.25">
      <c r="B96" s="329"/>
      <c r="C96" s="329"/>
      <c r="D96" s="329"/>
      <c r="E96" s="329"/>
      <c r="F96" s="329"/>
      <c r="G96" s="329"/>
      <c r="H96" s="329"/>
      <c r="I96" s="329"/>
    </row>
    <row r="97" spans="2:9" ht="14.1" customHeight="1" x14ac:dyDescent="0.25">
      <c r="B97" s="343" t="s">
        <v>74</v>
      </c>
      <c r="C97" s="365" t="s">
        <v>64</v>
      </c>
      <c r="D97" s="366"/>
      <c r="E97" s="374" t="s">
        <v>60</v>
      </c>
      <c r="F97" s="359" t="s">
        <v>71</v>
      </c>
      <c r="G97" s="359"/>
      <c r="H97" s="359"/>
      <c r="I97" s="359"/>
    </row>
    <row r="98" spans="2:9" ht="14.1" customHeight="1" x14ac:dyDescent="0.25">
      <c r="B98" s="343"/>
      <c r="C98" s="367"/>
      <c r="D98" s="368"/>
      <c r="E98" s="374"/>
      <c r="F98" s="359"/>
      <c r="G98" s="359"/>
      <c r="H98" s="359"/>
      <c r="I98" s="359"/>
    </row>
    <row r="99" spans="2:9" ht="8.4499999999999993" customHeight="1" x14ac:dyDescent="0.25">
      <c r="B99" s="378"/>
      <c r="C99" s="378"/>
      <c r="D99" s="378"/>
      <c r="E99" s="378"/>
      <c r="F99" s="378"/>
      <c r="G99" s="378"/>
      <c r="H99" s="378"/>
      <c r="I99" s="378"/>
    </row>
    <row r="100" spans="2:9" ht="14.1" customHeight="1" x14ac:dyDescent="0.25">
      <c r="B100" s="369" t="s">
        <v>72</v>
      </c>
      <c r="C100" s="379"/>
      <c r="D100" s="379"/>
      <c r="E100" s="379"/>
      <c r="F100" s="379"/>
      <c r="G100" s="379"/>
      <c r="H100" s="379"/>
      <c r="I100" s="380"/>
    </row>
    <row r="101" spans="2:9" ht="14.1" customHeight="1" x14ac:dyDescent="0.25">
      <c r="B101" s="370"/>
      <c r="C101" s="381"/>
      <c r="D101" s="381"/>
      <c r="E101" s="381"/>
      <c r="F101" s="381"/>
      <c r="G101" s="381"/>
      <c r="H101" s="381"/>
      <c r="I101" s="382"/>
    </row>
    <row r="102" spans="2:9" ht="13.5" customHeight="1" x14ac:dyDescent="0.25">
      <c r="B102" s="375" t="s">
        <v>256</v>
      </c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 t="s">
        <v>475</v>
      </c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 t="s">
        <v>544</v>
      </c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2:9" ht="13.5" customHeight="1" x14ac:dyDescent="0.25">
      <c r="B111" s="375"/>
      <c r="C111" s="376"/>
      <c r="D111" s="376"/>
      <c r="E111" s="376"/>
      <c r="F111" s="376"/>
      <c r="G111" s="376"/>
      <c r="H111" s="376"/>
      <c r="I111" s="377"/>
    </row>
    <row r="112" spans="2:9" x14ac:dyDescent="0.25">
      <c r="B112" s="12"/>
      <c r="C112" s="12"/>
      <c r="D112" s="12"/>
      <c r="E112" s="12"/>
      <c r="F112" s="12"/>
      <c r="G112" s="12"/>
      <c r="H112" s="12"/>
      <c r="I112" s="13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  <row r="135" spans="2:9" x14ac:dyDescent="0.25">
      <c r="B135" s="12"/>
      <c r="C135" s="12"/>
      <c r="D135" s="12"/>
      <c r="E135" s="12"/>
      <c r="F135" s="12"/>
      <c r="G135" s="12"/>
      <c r="H135" s="12"/>
      <c r="I135" s="13"/>
    </row>
  </sheetData>
  <mergeCells count="119">
    <mergeCell ref="B106:I106"/>
    <mergeCell ref="B107:I107"/>
    <mergeCell ref="B108:I108"/>
    <mergeCell ref="B109:I109"/>
    <mergeCell ref="B110:I110"/>
    <mergeCell ref="B111:I111"/>
    <mergeCell ref="B99:I99"/>
    <mergeCell ref="B100:I101"/>
    <mergeCell ref="B102:I102"/>
    <mergeCell ref="B103:I103"/>
    <mergeCell ref="B104:I104"/>
    <mergeCell ref="B105:I105"/>
    <mergeCell ref="C94:H94"/>
    <mergeCell ref="C95:H95"/>
    <mergeCell ref="B96:I96"/>
    <mergeCell ref="B97:B98"/>
    <mergeCell ref="C97:D98"/>
    <mergeCell ref="E97:E98"/>
    <mergeCell ref="F97:I98"/>
    <mergeCell ref="B89:I89"/>
    <mergeCell ref="B90:B91"/>
    <mergeCell ref="C90:H91"/>
    <mergeCell ref="I90:I91"/>
    <mergeCell ref="C92:H92"/>
    <mergeCell ref="C93:H93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B80:I80"/>
    <mergeCell ref="B81:B82"/>
    <mergeCell ref="C81:D81"/>
    <mergeCell ref="E81:F82"/>
    <mergeCell ref="G81:H82"/>
    <mergeCell ref="I81:I82"/>
    <mergeCell ref="F68:H68"/>
    <mergeCell ref="F69:H69"/>
    <mergeCell ref="F70:H70"/>
    <mergeCell ref="B73:I73"/>
    <mergeCell ref="B74:B75"/>
    <mergeCell ref="C74:D74"/>
    <mergeCell ref="E74:F74"/>
    <mergeCell ref="G74:H74"/>
    <mergeCell ref="I74:I75"/>
    <mergeCell ref="B71:I71"/>
    <mergeCell ref="F72:H72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6:H66"/>
    <mergeCell ref="F65:H65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4:I24"/>
    <mergeCell ref="C9:I9"/>
    <mergeCell ref="B2:B4"/>
    <mergeCell ref="C2:H4"/>
    <mergeCell ref="B5:I5"/>
    <mergeCell ref="B6:I6"/>
    <mergeCell ref="C7:I7"/>
    <mergeCell ref="C8:I8"/>
    <mergeCell ref="C22:I22"/>
    <mergeCell ref="C23:I23"/>
  </mergeCells>
  <hyperlinks>
    <hyperlink ref="C25" r:id="rId1" xr:uid="{00000000-0004-0000-0100-000002000000}"/>
    <hyperlink ref="C28" r:id="rId2" xr:uid="{00000000-0004-0000-0100-000003000000}"/>
    <hyperlink ref="C32" r:id="rId3" display="faturamento.pr@assefaz.org.br - " xr:uid="{00000000-0004-0000-0100-000004000000}"/>
    <hyperlink ref="C22" r:id="rId4" xr:uid="{650B4C49-DF3B-48E9-B6B1-EEE497D6B6CD}"/>
  </hyperlinks>
  <pageMargins left="0.11811023622047245" right="0.11811023622047245" top="0.39370078740157483" bottom="0.19685039370078741" header="0.31496062992125984" footer="0.31496062992125984"/>
  <pageSetup paperSize="9" scale="97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4"/>
  <sheetViews>
    <sheetView showGridLines="0" zoomScaleNormal="100" workbookViewId="0">
      <selection activeCell="I3" sqref="I3"/>
    </sheetView>
  </sheetViews>
  <sheetFormatPr defaultColWidth="9.140625" defaultRowHeight="12" x14ac:dyDescent="0.25"/>
  <cols>
    <col min="1" max="1" width="2" style="12" customWidth="1"/>
    <col min="2" max="2" width="30.28515625" style="14" customWidth="1"/>
    <col min="3" max="4" width="9.28515625" style="14" customWidth="1"/>
    <col min="5" max="5" width="24" style="14" customWidth="1"/>
    <col min="6" max="6" width="15.7109375" style="14" customWidth="1"/>
    <col min="7" max="8" width="9.28515625" style="14" customWidth="1"/>
    <col min="9" max="9" width="73.57031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115</v>
      </c>
      <c r="C5" s="328"/>
      <c r="D5" s="328"/>
      <c r="E5" s="328"/>
      <c r="F5" s="328"/>
      <c r="G5" s="328"/>
      <c r="H5" s="328"/>
      <c r="I5" s="328"/>
    </row>
    <row r="6" spans="1:10" ht="7.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 t="s">
        <v>288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41724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45163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45187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3">
        <v>45084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 t="s">
        <v>102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548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345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361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362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351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  <c r="J21" s="79"/>
    </row>
    <row r="22" spans="1:10" ht="14.1" customHeight="1" x14ac:dyDescent="0.25">
      <c r="B22" s="15" t="s">
        <v>43</v>
      </c>
      <c r="C22" s="334" t="s">
        <v>322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403" t="s">
        <v>98</v>
      </c>
      <c r="D23" s="404"/>
      <c r="E23" s="404"/>
      <c r="F23" s="404"/>
      <c r="G23" s="404"/>
      <c r="H23" s="404"/>
      <c r="I23" s="405"/>
    </row>
    <row r="24" spans="1:10" ht="14.1" customHeight="1" x14ac:dyDescent="0.25">
      <c r="B24" s="16" t="s">
        <v>2</v>
      </c>
      <c r="C24" s="330" t="s">
        <v>861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15" t="s">
        <v>104</v>
      </c>
      <c r="C25" s="334" t="s">
        <v>103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403" t="s">
        <v>98</v>
      </c>
      <c r="D26" s="404"/>
      <c r="E26" s="404"/>
      <c r="F26" s="404"/>
      <c r="G26" s="404"/>
      <c r="H26" s="404"/>
      <c r="I26" s="405"/>
    </row>
    <row r="27" spans="1:10" ht="14.1" customHeight="1" x14ac:dyDescent="0.25">
      <c r="B27" s="16" t="s">
        <v>2</v>
      </c>
      <c r="C27" s="334" t="s">
        <v>876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330" t="s">
        <v>847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15" t="s">
        <v>50</v>
      </c>
      <c r="C32" s="334" t="s">
        <v>846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124.72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41" t="s">
        <v>87</v>
      </c>
      <c r="C36" s="37" t="s">
        <v>77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18" t="s">
        <v>77</v>
      </c>
      <c r="D37" s="18"/>
      <c r="E37" s="43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18" t="s">
        <v>77</v>
      </c>
      <c r="D38" s="18"/>
      <c r="E38" s="43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18" t="s">
        <v>77</v>
      </c>
      <c r="D39" s="18"/>
      <c r="E39" s="43"/>
      <c r="F39" s="351"/>
      <c r="G39" s="352"/>
      <c r="H39" s="353"/>
      <c r="I39" s="20"/>
    </row>
    <row r="40" spans="1:10" ht="14.1" customHeight="1" x14ac:dyDescent="0.25">
      <c r="B40" s="17" t="s">
        <v>10</v>
      </c>
      <c r="C40" s="18" t="s">
        <v>77</v>
      </c>
      <c r="D40" s="18"/>
      <c r="E40" s="43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18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18" t="s">
        <v>77</v>
      </c>
      <c r="D42" s="18"/>
      <c r="E42" s="43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18" t="s">
        <v>77</v>
      </c>
      <c r="D43" s="18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18" t="s">
        <v>77</v>
      </c>
      <c r="D44" s="18"/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18" t="s">
        <v>77</v>
      </c>
      <c r="D45" s="18"/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18" t="s">
        <v>77</v>
      </c>
      <c r="D46" s="18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18" t="s">
        <v>77</v>
      </c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18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18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18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18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18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 t="s">
        <v>77</v>
      </c>
      <c r="D53" s="226"/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18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18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18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18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 t="s">
        <v>77</v>
      </c>
      <c r="D60" s="209"/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18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18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18" t="s">
        <v>77</v>
      </c>
      <c r="D63" s="18"/>
      <c r="E63" s="43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18" t="s">
        <v>77</v>
      </c>
      <c r="D64" s="18"/>
      <c r="E64" s="47"/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41" t="s">
        <v>89</v>
      </c>
      <c r="C65" s="37" t="s">
        <v>77</v>
      </c>
      <c r="D65" s="37"/>
      <c r="E65" s="47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64" t="s">
        <v>107</v>
      </c>
      <c r="C66" s="63" t="s">
        <v>77</v>
      </c>
      <c r="D66" s="63"/>
      <c r="E66" s="2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7" t="s">
        <v>32</v>
      </c>
      <c r="C67" s="18" t="s">
        <v>77</v>
      </c>
      <c r="D67" s="18"/>
      <c r="E67" s="43"/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18" t="s">
        <v>77</v>
      </c>
      <c r="D68" s="18"/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18" t="s">
        <v>77</v>
      </c>
      <c r="D69" s="18"/>
      <c r="E69" s="43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18" t="s">
        <v>77</v>
      </c>
      <c r="D70" s="18"/>
      <c r="E70" s="45"/>
      <c r="F70" s="351"/>
      <c r="G70" s="352"/>
      <c r="H70" s="353"/>
      <c r="I70" s="20"/>
    </row>
    <row r="71" spans="1:10" s="34" customFormat="1" ht="8.4499999999999993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s="34" customFormat="1" ht="14.1" customHeight="1" x14ac:dyDescent="0.25">
      <c r="A72" s="32"/>
      <c r="B72" s="41" t="s">
        <v>105</v>
      </c>
      <c r="C72" s="37" t="s">
        <v>77</v>
      </c>
      <c r="D72" s="37"/>
      <c r="E72" s="25"/>
      <c r="F72" s="351"/>
      <c r="G72" s="352"/>
      <c r="H72" s="353"/>
      <c r="I72" s="20"/>
      <c r="J72" s="32"/>
    </row>
    <row r="73" spans="1:10" s="34" customFormat="1" ht="14.1" customHeight="1" x14ac:dyDescent="0.25">
      <c r="A73" s="32"/>
      <c r="B73" s="41" t="s">
        <v>106</v>
      </c>
      <c r="C73" s="37" t="s">
        <v>77</v>
      </c>
      <c r="D73" s="37"/>
      <c r="E73" s="25"/>
      <c r="F73" s="351"/>
      <c r="G73" s="352"/>
      <c r="H73" s="353"/>
      <c r="I73" s="20"/>
      <c r="J73" s="32"/>
    </row>
    <row r="74" spans="1:10" ht="8.4499999999999993" customHeight="1" x14ac:dyDescent="0.25">
      <c r="B74" s="355"/>
      <c r="C74" s="355"/>
      <c r="D74" s="355"/>
      <c r="E74" s="355"/>
      <c r="F74" s="355"/>
      <c r="G74" s="355"/>
      <c r="H74" s="355"/>
      <c r="I74" s="360"/>
    </row>
    <row r="75" spans="1:10" ht="14.1" customHeight="1" x14ac:dyDescent="0.25">
      <c r="B75" s="343" t="s">
        <v>36</v>
      </c>
      <c r="C75" s="344" t="s">
        <v>4</v>
      </c>
      <c r="D75" s="344"/>
      <c r="E75" s="357" t="s">
        <v>64</v>
      </c>
      <c r="F75" s="358"/>
      <c r="G75" s="344" t="s">
        <v>60</v>
      </c>
      <c r="H75" s="344"/>
      <c r="I75" s="359" t="s">
        <v>71</v>
      </c>
    </row>
    <row r="76" spans="1:10" ht="14.1" customHeight="1" x14ac:dyDescent="0.25">
      <c r="B76" s="343"/>
      <c r="C76" s="30" t="s">
        <v>5</v>
      </c>
      <c r="D76" s="30" t="s">
        <v>6</v>
      </c>
      <c r="E76" s="30" t="s">
        <v>37</v>
      </c>
      <c r="F76" s="30" t="s">
        <v>38</v>
      </c>
      <c r="G76" s="30" t="s">
        <v>37</v>
      </c>
      <c r="H76" s="30" t="s">
        <v>38</v>
      </c>
      <c r="I76" s="359"/>
    </row>
    <row r="77" spans="1:10" ht="25.5" customHeight="1" x14ac:dyDescent="0.25">
      <c r="B77" s="17" t="s">
        <v>39</v>
      </c>
      <c r="C77" s="18" t="s">
        <v>77</v>
      </c>
      <c r="D77" s="18"/>
      <c r="E77" s="37" t="s">
        <v>872</v>
      </c>
      <c r="F77" s="38" t="s">
        <v>108</v>
      </c>
      <c r="G77" s="18">
        <v>85.74</v>
      </c>
      <c r="H77" s="233" t="str">
        <f>C93</f>
        <v>CBHPM 5ª ed 2009, Porte +14%, UCO R$16,20</v>
      </c>
      <c r="I77" s="26"/>
    </row>
    <row r="78" spans="1:10" ht="14.1" customHeight="1" x14ac:dyDescent="0.25">
      <c r="B78" s="17" t="s">
        <v>40</v>
      </c>
      <c r="C78" s="18" t="s">
        <v>77</v>
      </c>
      <c r="D78" s="18"/>
      <c r="E78" s="37" t="s">
        <v>873</v>
      </c>
      <c r="F78" s="39">
        <v>50000616</v>
      </c>
      <c r="G78" s="150">
        <v>77.400000000000006</v>
      </c>
      <c r="H78" s="150">
        <v>77.400000000000006</v>
      </c>
      <c r="I78" s="26"/>
    </row>
    <row r="79" spans="1:10" ht="14.1" customHeight="1" x14ac:dyDescent="0.25">
      <c r="B79" s="17" t="s">
        <v>41</v>
      </c>
      <c r="C79" s="18" t="s">
        <v>77</v>
      </c>
      <c r="D79" s="18"/>
      <c r="E79" s="201">
        <v>50000560</v>
      </c>
      <c r="F79" s="39"/>
      <c r="G79" s="18">
        <v>92.99</v>
      </c>
      <c r="H79" s="18"/>
      <c r="I79" s="26"/>
    </row>
    <row r="80" spans="1:10" ht="14.1" customHeight="1" x14ac:dyDescent="0.25">
      <c r="B80" s="17" t="s">
        <v>42</v>
      </c>
      <c r="C80" s="18" t="s">
        <v>77</v>
      </c>
      <c r="D80" s="18"/>
      <c r="E80" s="37" t="s">
        <v>871</v>
      </c>
      <c r="F80" s="39">
        <v>50000470</v>
      </c>
      <c r="G80" s="18">
        <v>106.65</v>
      </c>
      <c r="H80" s="18">
        <v>106.65</v>
      </c>
      <c r="I80" s="26"/>
    </row>
    <row r="81" spans="2:9" ht="8.4499999999999993" customHeight="1" x14ac:dyDescent="0.25">
      <c r="B81" s="355"/>
      <c r="C81" s="355"/>
      <c r="D81" s="355"/>
      <c r="E81" s="355"/>
      <c r="F81" s="355"/>
      <c r="G81" s="355"/>
      <c r="H81" s="355"/>
      <c r="I81" s="355"/>
    </row>
    <row r="82" spans="2:9" ht="14.1" customHeight="1" x14ac:dyDescent="0.25">
      <c r="B82" s="343" t="s">
        <v>53</v>
      </c>
      <c r="C82" s="344" t="s">
        <v>4</v>
      </c>
      <c r="D82" s="344"/>
      <c r="E82" s="365" t="s">
        <v>64</v>
      </c>
      <c r="F82" s="366"/>
      <c r="G82" s="365" t="s">
        <v>60</v>
      </c>
      <c r="H82" s="366"/>
      <c r="I82" s="359" t="s">
        <v>71</v>
      </c>
    </row>
    <row r="83" spans="2:9" ht="14.1" customHeight="1" x14ac:dyDescent="0.25">
      <c r="B83" s="343"/>
      <c r="C83" s="30" t="s">
        <v>5</v>
      </c>
      <c r="D83" s="30" t="s">
        <v>6</v>
      </c>
      <c r="E83" s="367"/>
      <c r="F83" s="368"/>
      <c r="G83" s="367"/>
      <c r="H83" s="368"/>
      <c r="I83" s="359"/>
    </row>
    <row r="84" spans="2:9" ht="14.1" customHeight="1" x14ac:dyDescent="0.25">
      <c r="B84" s="17" t="s">
        <v>61</v>
      </c>
      <c r="C84" s="18" t="s">
        <v>77</v>
      </c>
      <c r="D84" s="18"/>
      <c r="E84" s="351">
        <v>60000465</v>
      </c>
      <c r="F84" s="353"/>
      <c r="G84" s="371">
        <v>45.41</v>
      </c>
      <c r="H84" s="372"/>
      <c r="I84" s="26"/>
    </row>
    <row r="85" spans="2:9" ht="14.1" customHeight="1" x14ac:dyDescent="0.25">
      <c r="B85" s="17" t="s">
        <v>66</v>
      </c>
      <c r="C85" s="18" t="s">
        <v>77</v>
      </c>
      <c r="D85" s="18"/>
      <c r="E85" s="351">
        <v>60023090</v>
      </c>
      <c r="F85" s="353"/>
      <c r="G85" s="371">
        <v>96.89</v>
      </c>
      <c r="H85" s="372"/>
      <c r="I85" s="26"/>
    </row>
    <row r="86" spans="2:9" ht="14.1" customHeight="1" x14ac:dyDescent="0.25">
      <c r="B86" s="17" t="s">
        <v>67</v>
      </c>
      <c r="C86" s="18" t="s">
        <v>77</v>
      </c>
      <c r="D86" s="18"/>
      <c r="E86" s="351">
        <v>60009276</v>
      </c>
      <c r="F86" s="353"/>
      <c r="G86" s="371">
        <v>30.08</v>
      </c>
      <c r="H86" s="372"/>
      <c r="I86" s="26"/>
    </row>
    <row r="87" spans="2:9" ht="14.1" customHeight="1" x14ac:dyDescent="0.25">
      <c r="B87" s="17" t="s">
        <v>68</v>
      </c>
      <c r="C87" s="18" t="s">
        <v>77</v>
      </c>
      <c r="D87" s="18"/>
      <c r="E87" s="351">
        <v>60025565</v>
      </c>
      <c r="F87" s="353"/>
      <c r="G87" s="371">
        <v>25.56</v>
      </c>
      <c r="H87" s="372"/>
      <c r="I87" s="26"/>
    </row>
    <row r="88" spans="2:9" ht="14.1" customHeight="1" x14ac:dyDescent="0.25">
      <c r="B88" s="17" t="s">
        <v>69</v>
      </c>
      <c r="C88" s="18" t="s">
        <v>77</v>
      </c>
      <c r="D88" s="18"/>
      <c r="E88" s="351">
        <v>60033690</v>
      </c>
      <c r="F88" s="353"/>
      <c r="G88" s="371">
        <v>13.68</v>
      </c>
      <c r="H88" s="372"/>
      <c r="I88" s="26"/>
    </row>
    <row r="89" spans="2:9" ht="14.1" customHeight="1" x14ac:dyDescent="0.25">
      <c r="B89" s="17" t="s">
        <v>70</v>
      </c>
      <c r="C89" s="18" t="s">
        <v>77</v>
      </c>
      <c r="D89" s="18"/>
      <c r="E89" s="351"/>
      <c r="F89" s="353"/>
      <c r="G89" s="371">
        <v>30.78</v>
      </c>
      <c r="H89" s="372"/>
      <c r="I89" s="26"/>
    </row>
    <row r="90" spans="2:9" ht="8.4499999999999993" customHeight="1" x14ac:dyDescent="0.25">
      <c r="B90" s="355"/>
      <c r="C90" s="355"/>
      <c r="D90" s="355"/>
      <c r="E90" s="355"/>
      <c r="F90" s="355"/>
      <c r="G90" s="355"/>
      <c r="H90" s="355"/>
      <c r="I90" s="355"/>
    </row>
    <row r="91" spans="2:9" ht="14.1" customHeight="1" x14ac:dyDescent="0.25">
      <c r="B91" s="369" t="s">
        <v>62</v>
      </c>
      <c r="C91" s="343" t="s">
        <v>63</v>
      </c>
      <c r="D91" s="343"/>
      <c r="E91" s="343"/>
      <c r="F91" s="343"/>
      <c r="G91" s="343"/>
      <c r="H91" s="343"/>
      <c r="I91" s="359" t="s">
        <v>71</v>
      </c>
    </row>
    <row r="92" spans="2:9" ht="14.1" customHeight="1" x14ac:dyDescent="0.25">
      <c r="B92" s="370"/>
      <c r="C92" s="343"/>
      <c r="D92" s="343"/>
      <c r="E92" s="343"/>
      <c r="F92" s="343"/>
      <c r="G92" s="343"/>
      <c r="H92" s="343"/>
      <c r="I92" s="359"/>
    </row>
    <row r="93" spans="2:9" ht="14.1" customHeight="1" x14ac:dyDescent="0.25">
      <c r="B93" s="17" t="s">
        <v>54</v>
      </c>
      <c r="C93" s="351" t="s">
        <v>874</v>
      </c>
      <c r="D93" s="352"/>
      <c r="E93" s="352"/>
      <c r="F93" s="352"/>
      <c r="G93" s="352"/>
      <c r="H93" s="353"/>
      <c r="I93" s="26"/>
    </row>
    <row r="94" spans="2:9" ht="14.1" customHeight="1" x14ac:dyDescent="0.25">
      <c r="B94" s="17" t="s">
        <v>55</v>
      </c>
      <c r="C94" s="351" t="s">
        <v>874</v>
      </c>
      <c r="D94" s="352"/>
      <c r="E94" s="352"/>
      <c r="F94" s="352"/>
      <c r="G94" s="352"/>
      <c r="H94" s="353"/>
      <c r="I94" s="26"/>
    </row>
    <row r="95" spans="2:9" ht="14.1" customHeight="1" x14ac:dyDescent="0.25">
      <c r="B95" s="17" t="s">
        <v>56</v>
      </c>
      <c r="C95" s="351" t="s">
        <v>114</v>
      </c>
      <c r="D95" s="352"/>
      <c r="E95" s="352"/>
      <c r="F95" s="352"/>
      <c r="G95" s="352"/>
      <c r="H95" s="353"/>
      <c r="I95" s="26"/>
    </row>
    <row r="96" spans="2:9" ht="14.1" customHeight="1" x14ac:dyDescent="0.25">
      <c r="B96" s="17" t="s">
        <v>57</v>
      </c>
      <c r="C96" s="351" t="s">
        <v>114</v>
      </c>
      <c r="D96" s="352"/>
      <c r="E96" s="352"/>
      <c r="F96" s="352"/>
      <c r="G96" s="352"/>
      <c r="H96" s="353"/>
      <c r="I96" s="26"/>
    </row>
    <row r="97" spans="2:9" ht="8.4499999999999993" customHeight="1" x14ac:dyDescent="0.25">
      <c r="B97" s="329"/>
      <c r="C97" s="329"/>
      <c r="D97" s="329"/>
      <c r="E97" s="329"/>
      <c r="F97" s="329"/>
      <c r="G97" s="329"/>
      <c r="H97" s="329"/>
      <c r="I97" s="329"/>
    </row>
    <row r="98" spans="2:9" ht="14.1" customHeight="1" x14ac:dyDescent="0.25">
      <c r="B98" s="343" t="s">
        <v>74</v>
      </c>
      <c r="C98" s="365" t="s">
        <v>64</v>
      </c>
      <c r="D98" s="366"/>
      <c r="E98" s="374" t="s">
        <v>60</v>
      </c>
      <c r="F98" s="359" t="s">
        <v>71</v>
      </c>
      <c r="G98" s="359"/>
      <c r="H98" s="359"/>
      <c r="I98" s="359"/>
    </row>
    <row r="99" spans="2:9" ht="14.1" customHeight="1" x14ac:dyDescent="0.25">
      <c r="B99" s="343"/>
      <c r="C99" s="367"/>
      <c r="D99" s="368"/>
      <c r="E99" s="374"/>
      <c r="F99" s="359"/>
      <c r="G99" s="359"/>
      <c r="H99" s="359"/>
      <c r="I99" s="359"/>
    </row>
    <row r="100" spans="2:9" ht="14.1" customHeight="1" x14ac:dyDescent="0.25">
      <c r="B100" s="17" t="s">
        <v>109</v>
      </c>
      <c r="C100" s="351">
        <v>60034335</v>
      </c>
      <c r="D100" s="353"/>
      <c r="E100" s="43">
        <v>5.05</v>
      </c>
      <c r="F100" s="406"/>
      <c r="G100" s="406"/>
      <c r="H100" s="406"/>
      <c r="I100" s="406"/>
    </row>
    <row r="101" spans="2:9" ht="14.1" customHeight="1" x14ac:dyDescent="0.25">
      <c r="B101" s="17" t="s">
        <v>110</v>
      </c>
      <c r="C101" s="351">
        <v>60000490</v>
      </c>
      <c r="D101" s="353"/>
      <c r="E101" s="43">
        <v>6.11</v>
      </c>
      <c r="F101" s="406"/>
      <c r="G101" s="406"/>
      <c r="H101" s="406"/>
      <c r="I101" s="406"/>
    </row>
    <row r="102" spans="2:9" ht="14.1" customHeight="1" x14ac:dyDescent="0.25">
      <c r="B102" s="17" t="s">
        <v>111</v>
      </c>
      <c r="C102" s="351">
        <v>60033720</v>
      </c>
      <c r="D102" s="353"/>
      <c r="E102" s="43">
        <v>59.13</v>
      </c>
      <c r="F102" s="406"/>
      <c r="G102" s="406"/>
      <c r="H102" s="406"/>
      <c r="I102" s="406"/>
    </row>
    <row r="103" spans="2:9" ht="14.1" customHeight="1" x14ac:dyDescent="0.25">
      <c r="B103" s="17" t="s">
        <v>112</v>
      </c>
      <c r="C103" s="351">
        <v>60026421</v>
      </c>
      <c r="D103" s="353"/>
      <c r="E103" s="43">
        <v>17.68</v>
      </c>
      <c r="F103" s="406"/>
      <c r="G103" s="406"/>
      <c r="H103" s="406"/>
      <c r="I103" s="406"/>
    </row>
    <row r="104" spans="2:9" ht="14.1" customHeight="1" x14ac:dyDescent="0.25">
      <c r="B104" s="17" t="s">
        <v>113</v>
      </c>
      <c r="C104" s="351">
        <v>60027169</v>
      </c>
      <c r="D104" s="353"/>
      <c r="E104" s="43">
        <v>62</v>
      </c>
      <c r="F104" s="406"/>
      <c r="G104" s="406"/>
      <c r="H104" s="406"/>
      <c r="I104" s="406"/>
    </row>
    <row r="105" spans="2:9" ht="8.4499999999999993" customHeight="1" x14ac:dyDescent="0.25">
      <c r="B105" s="378"/>
      <c r="C105" s="378"/>
      <c r="D105" s="378"/>
      <c r="E105" s="378"/>
      <c r="F105" s="378"/>
      <c r="G105" s="378"/>
      <c r="H105" s="378"/>
      <c r="I105" s="378"/>
    </row>
    <row r="106" spans="2:9" ht="14.1" customHeight="1" x14ac:dyDescent="0.25">
      <c r="B106" s="369" t="s">
        <v>72</v>
      </c>
      <c r="C106" s="379"/>
      <c r="D106" s="379"/>
      <c r="E106" s="379"/>
      <c r="F106" s="379"/>
      <c r="G106" s="379"/>
      <c r="H106" s="379"/>
      <c r="I106" s="380"/>
    </row>
    <row r="107" spans="2:9" ht="14.1" customHeight="1" x14ac:dyDescent="0.25">
      <c r="B107" s="370"/>
      <c r="C107" s="381"/>
      <c r="D107" s="381"/>
      <c r="E107" s="381"/>
      <c r="F107" s="381"/>
      <c r="G107" s="381"/>
      <c r="H107" s="381"/>
      <c r="I107" s="382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 t="s">
        <v>292</v>
      </c>
      <c r="C109" s="376"/>
      <c r="D109" s="376"/>
      <c r="E109" s="376"/>
      <c r="F109" s="376"/>
      <c r="G109" s="376"/>
      <c r="H109" s="376"/>
      <c r="I109" s="377"/>
    </row>
    <row r="110" spans="2:9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2:9" ht="13.5" customHeight="1" x14ac:dyDescent="0.25">
      <c r="B111" s="375"/>
      <c r="C111" s="376"/>
      <c r="D111" s="376"/>
      <c r="E111" s="376"/>
      <c r="F111" s="376"/>
      <c r="G111" s="376"/>
      <c r="H111" s="376"/>
      <c r="I111" s="377"/>
    </row>
    <row r="112" spans="2:9" ht="13.5" customHeight="1" x14ac:dyDescent="0.25">
      <c r="B112" s="375"/>
      <c r="C112" s="376"/>
      <c r="D112" s="376"/>
      <c r="E112" s="376"/>
      <c r="F112" s="376"/>
      <c r="G112" s="376"/>
      <c r="H112" s="376"/>
      <c r="I112" s="377"/>
    </row>
    <row r="113" spans="2:9" ht="13.5" customHeight="1" x14ac:dyDescent="0.25">
      <c r="B113" s="375"/>
      <c r="C113" s="376"/>
      <c r="D113" s="376"/>
      <c r="E113" s="376"/>
      <c r="F113" s="376"/>
      <c r="G113" s="376"/>
      <c r="H113" s="376"/>
      <c r="I113" s="377"/>
    </row>
    <row r="114" spans="2:9" ht="13.5" customHeight="1" x14ac:dyDescent="0.25">
      <c r="B114" s="375"/>
      <c r="C114" s="376"/>
      <c r="D114" s="376"/>
      <c r="E114" s="376"/>
      <c r="F114" s="376"/>
      <c r="G114" s="376"/>
      <c r="H114" s="376"/>
      <c r="I114" s="377"/>
    </row>
    <row r="115" spans="2:9" ht="13.5" customHeight="1" x14ac:dyDescent="0.25">
      <c r="B115" s="375"/>
      <c r="C115" s="376"/>
      <c r="D115" s="376"/>
      <c r="E115" s="376"/>
      <c r="F115" s="376"/>
      <c r="G115" s="376"/>
      <c r="H115" s="376"/>
      <c r="I115" s="377"/>
    </row>
    <row r="116" spans="2:9" ht="13.5" customHeight="1" x14ac:dyDescent="0.25">
      <c r="B116" s="375"/>
      <c r="C116" s="376"/>
      <c r="D116" s="376"/>
      <c r="E116" s="376"/>
      <c r="F116" s="376"/>
      <c r="G116" s="376"/>
      <c r="H116" s="376"/>
      <c r="I116" s="377"/>
    </row>
    <row r="117" spans="2:9" ht="13.5" customHeight="1" x14ac:dyDescent="0.25">
      <c r="B117" s="375"/>
      <c r="C117" s="376"/>
      <c r="D117" s="376"/>
      <c r="E117" s="376"/>
      <c r="F117" s="376"/>
      <c r="G117" s="376"/>
      <c r="H117" s="376"/>
      <c r="I117" s="377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  <row r="135" spans="2:9" x14ac:dyDescent="0.25">
      <c r="B135" s="12"/>
      <c r="C135" s="12"/>
      <c r="D135" s="12"/>
      <c r="E135" s="12"/>
      <c r="F135" s="12"/>
      <c r="G135" s="12"/>
      <c r="H135" s="12"/>
      <c r="I135" s="13"/>
    </row>
    <row r="136" spans="2:9" x14ac:dyDescent="0.25">
      <c r="B136" s="12"/>
      <c r="C136" s="12"/>
      <c r="D136" s="12"/>
      <c r="E136" s="12"/>
      <c r="F136" s="12"/>
      <c r="G136" s="12"/>
      <c r="H136" s="12"/>
      <c r="I136" s="13"/>
    </row>
    <row r="137" spans="2:9" x14ac:dyDescent="0.25">
      <c r="B137" s="12"/>
      <c r="C137" s="12"/>
      <c r="D137" s="12"/>
      <c r="E137" s="12"/>
      <c r="F137" s="12"/>
      <c r="G137" s="12"/>
      <c r="H137" s="12"/>
      <c r="I137" s="13"/>
    </row>
    <row r="138" spans="2:9" x14ac:dyDescent="0.25">
      <c r="B138" s="12"/>
      <c r="C138" s="12"/>
      <c r="D138" s="12"/>
      <c r="E138" s="12"/>
      <c r="F138" s="12"/>
      <c r="G138" s="12"/>
      <c r="H138" s="12"/>
      <c r="I138" s="13"/>
    </row>
    <row r="139" spans="2:9" x14ac:dyDescent="0.25">
      <c r="B139" s="12"/>
      <c r="C139" s="12"/>
      <c r="D139" s="12"/>
      <c r="E139" s="12"/>
      <c r="F139" s="12"/>
      <c r="G139" s="12"/>
      <c r="H139" s="12"/>
      <c r="I139" s="13"/>
    </row>
    <row r="140" spans="2:9" x14ac:dyDescent="0.25">
      <c r="B140" s="12"/>
      <c r="C140" s="12"/>
      <c r="D140" s="12"/>
      <c r="E140" s="12"/>
      <c r="F140" s="12"/>
      <c r="G140" s="12"/>
      <c r="H140" s="12"/>
      <c r="I140" s="13"/>
    </row>
    <row r="141" spans="2:9" x14ac:dyDescent="0.25">
      <c r="B141" s="12"/>
      <c r="C141" s="12"/>
      <c r="D141" s="12"/>
      <c r="E141" s="12"/>
      <c r="F141" s="12"/>
      <c r="G141" s="12"/>
      <c r="H141" s="12"/>
      <c r="I141" s="13"/>
    </row>
    <row r="142" spans="2:9" x14ac:dyDescent="0.25">
      <c r="B142" s="12"/>
      <c r="C142" s="12"/>
      <c r="D142" s="12"/>
      <c r="E142" s="12"/>
      <c r="F142" s="12"/>
      <c r="G142" s="12"/>
      <c r="H142" s="12"/>
      <c r="I142" s="13"/>
    </row>
    <row r="143" spans="2:9" x14ac:dyDescent="0.25">
      <c r="B143" s="12"/>
      <c r="C143" s="12"/>
      <c r="D143" s="12"/>
      <c r="E143" s="12"/>
      <c r="F143" s="12"/>
      <c r="G143" s="12"/>
      <c r="H143" s="12"/>
      <c r="I143" s="13"/>
    </row>
    <row r="144" spans="2:9" x14ac:dyDescent="0.25">
      <c r="B144" s="12"/>
      <c r="C144" s="12"/>
      <c r="D144" s="12"/>
      <c r="E144" s="12"/>
      <c r="F144" s="12"/>
      <c r="G144" s="12"/>
      <c r="H144" s="12"/>
      <c r="I144" s="13"/>
    </row>
  </sheetData>
  <mergeCells count="130">
    <mergeCell ref="B112:I112"/>
    <mergeCell ref="B113:I113"/>
    <mergeCell ref="B114:I114"/>
    <mergeCell ref="B115:I115"/>
    <mergeCell ref="B116:I116"/>
    <mergeCell ref="B117:I117"/>
    <mergeCell ref="B105:I105"/>
    <mergeCell ref="B106:I107"/>
    <mergeCell ref="B108:I108"/>
    <mergeCell ref="B109:I109"/>
    <mergeCell ref="B110:I110"/>
    <mergeCell ref="B111:I111"/>
    <mergeCell ref="C103:D103"/>
    <mergeCell ref="F103:I103"/>
    <mergeCell ref="C104:D104"/>
    <mergeCell ref="F104:I104"/>
    <mergeCell ref="C100:D100"/>
    <mergeCell ref="F100:I100"/>
    <mergeCell ref="C101:D101"/>
    <mergeCell ref="F101:I101"/>
    <mergeCell ref="C102:D102"/>
    <mergeCell ref="F102:I102"/>
    <mergeCell ref="C95:H95"/>
    <mergeCell ref="C96:H96"/>
    <mergeCell ref="B97:I97"/>
    <mergeCell ref="B98:B99"/>
    <mergeCell ref="C98:D99"/>
    <mergeCell ref="E98:E99"/>
    <mergeCell ref="F98:I99"/>
    <mergeCell ref="B90:I90"/>
    <mergeCell ref="B91:B92"/>
    <mergeCell ref="C91:H92"/>
    <mergeCell ref="I91:I92"/>
    <mergeCell ref="C93:H93"/>
    <mergeCell ref="C94:H94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B81:I81"/>
    <mergeCell ref="B82:B83"/>
    <mergeCell ref="C82:D82"/>
    <mergeCell ref="E82:F83"/>
    <mergeCell ref="G82:H83"/>
    <mergeCell ref="I82:I83"/>
    <mergeCell ref="F68:H68"/>
    <mergeCell ref="F69:H69"/>
    <mergeCell ref="F70:H70"/>
    <mergeCell ref="B74:I74"/>
    <mergeCell ref="B75:B76"/>
    <mergeCell ref="C75:D75"/>
    <mergeCell ref="E75:F75"/>
    <mergeCell ref="G75:H75"/>
    <mergeCell ref="I75:I76"/>
    <mergeCell ref="B71:I71"/>
    <mergeCell ref="F72:H72"/>
    <mergeCell ref="F73:H73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6:H66"/>
    <mergeCell ref="F65:H65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2" r:id="rId1" xr:uid="{00000000-0004-0000-0200-000000000000}"/>
    <hyperlink ref="C25" r:id="rId2" xr:uid="{00000000-0004-0000-0200-000001000000}"/>
    <hyperlink ref="C27" r:id="rId3" display="Clac2024@" xr:uid="{E769B732-C85B-4FA9-960B-DE488ACF5157}"/>
  </hyperlinks>
  <pageMargins left="0.11811023622047245" right="0.11811023622047245" top="0.39370078740157483" bottom="0.19685039370078741" header="0.31496062992125984" footer="0.31496062992125984"/>
  <pageSetup paperSize="9" scale="97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7"/>
  <sheetViews>
    <sheetView showGridLines="0" zoomScaleNormal="100" workbookViewId="0">
      <selection activeCell="E73" sqref="E73"/>
    </sheetView>
  </sheetViews>
  <sheetFormatPr defaultColWidth="9.140625" defaultRowHeight="12" x14ac:dyDescent="0.25"/>
  <cols>
    <col min="1" max="1" width="2" style="12" customWidth="1"/>
    <col min="2" max="2" width="29.7109375" style="14" customWidth="1"/>
    <col min="3" max="4" width="9.28515625" style="14" customWidth="1"/>
    <col min="5" max="5" width="17.5703125" style="14" customWidth="1"/>
    <col min="6" max="6" width="15.7109375" style="14" customWidth="1"/>
    <col min="7" max="8" width="10" style="14" bestFit="1" customWidth="1"/>
    <col min="9" max="9" width="37.140625" style="23" customWidth="1"/>
    <col min="10" max="10" width="1.7109375" style="36" customWidth="1"/>
    <col min="11" max="11" width="52.85546875" style="12" customWidth="1"/>
    <col min="12" max="16384" width="9.140625" style="14"/>
  </cols>
  <sheetData>
    <row r="1" spans="1:11" s="12" customFormat="1" ht="8.25" customHeight="1" x14ac:dyDescent="0.25">
      <c r="I1" s="13"/>
      <c r="J1" s="33"/>
    </row>
    <row r="2" spans="1:11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  <c r="J2" s="250"/>
    </row>
    <row r="3" spans="1:11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  <c r="J3" s="251"/>
    </row>
    <row r="4" spans="1:11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  <c r="J4" s="251"/>
    </row>
    <row r="5" spans="1:11" ht="15.75" x14ac:dyDescent="0.25">
      <c r="B5" s="328" t="s">
        <v>117</v>
      </c>
      <c r="C5" s="328"/>
      <c r="D5" s="328"/>
      <c r="E5" s="328"/>
      <c r="F5" s="328"/>
      <c r="G5" s="328"/>
      <c r="H5" s="328"/>
      <c r="I5" s="328"/>
      <c r="J5" s="258"/>
    </row>
    <row r="6" spans="1:11" ht="6" customHeight="1" x14ac:dyDescent="0.25">
      <c r="B6" s="329"/>
      <c r="C6" s="329"/>
      <c r="D6" s="329"/>
      <c r="E6" s="329"/>
      <c r="F6" s="329"/>
      <c r="G6" s="329"/>
      <c r="H6" s="329"/>
      <c r="I6" s="329"/>
      <c r="J6" s="239"/>
    </row>
    <row r="7" spans="1:11" ht="14.1" customHeight="1" x14ac:dyDescent="0.25">
      <c r="B7" s="40" t="s">
        <v>0</v>
      </c>
      <c r="C7" s="339" t="s">
        <v>662</v>
      </c>
      <c r="D7" s="339"/>
      <c r="E7" s="339"/>
      <c r="F7" s="339"/>
      <c r="G7" s="339"/>
      <c r="H7" s="339"/>
      <c r="I7" s="339"/>
      <c r="J7" s="252"/>
    </row>
    <row r="8" spans="1:11" ht="14.1" customHeight="1" x14ac:dyDescent="0.25">
      <c r="B8" s="40" t="s">
        <v>346</v>
      </c>
      <c r="C8" s="409">
        <v>41604</v>
      </c>
      <c r="D8" s="339"/>
      <c r="E8" s="339"/>
      <c r="F8" s="339"/>
      <c r="G8" s="339"/>
      <c r="H8" s="339"/>
      <c r="I8" s="339"/>
      <c r="J8" s="252"/>
    </row>
    <row r="9" spans="1:11" s="34" customFormat="1" ht="14.1" customHeight="1" x14ac:dyDescent="0.25">
      <c r="A9" s="79"/>
      <c r="B9" s="40" t="s">
        <v>353</v>
      </c>
      <c r="C9" s="409" t="s">
        <v>364</v>
      </c>
      <c r="D9" s="339"/>
      <c r="E9" s="339"/>
      <c r="F9" s="339"/>
      <c r="G9" s="339"/>
      <c r="H9" s="339"/>
      <c r="I9" s="339"/>
      <c r="J9" s="252"/>
      <c r="K9" s="79"/>
    </row>
    <row r="10" spans="1:11" ht="14.1" customHeight="1" x14ac:dyDescent="0.25">
      <c r="B10" s="40" t="s">
        <v>48</v>
      </c>
      <c r="C10" s="409">
        <v>45320</v>
      </c>
      <c r="D10" s="339"/>
      <c r="E10" s="339"/>
      <c r="F10" s="339"/>
      <c r="G10" s="339"/>
      <c r="H10" s="339"/>
      <c r="I10" s="339"/>
      <c r="J10" s="252"/>
    </row>
    <row r="11" spans="1:11" ht="14.1" customHeight="1" x14ac:dyDescent="0.25">
      <c r="B11" s="40" t="s">
        <v>52</v>
      </c>
      <c r="C11" s="409">
        <v>45337</v>
      </c>
      <c r="D11" s="339"/>
      <c r="E11" s="339"/>
      <c r="F11" s="339"/>
      <c r="G11" s="339"/>
      <c r="H11" s="339"/>
      <c r="I11" s="339"/>
      <c r="J11" s="252"/>
    </row>
    <row r="12" spans="1:11" ht="14.1" customHeight="1" x14ac:dyDescent="0.25">
      <c r="B12" s="40" t="s">
        <v>75</v>
      </c>
      <c r="C12" s="339" t="s">
        <v>118</v>
      </c>
      <c r="D12" s="339"/>
      <c r="E12" s="339"/>
      <c r="F12" s="339"/>
      <c r="G12" s="339"/>
      <c r="H12" s="339"/>
      <c r="I12" s="339"/>
      <c r="J12" s="252"/>
    </row>
    <row r="13" spans="1:11" ht="14.1" customHeight="1" x14ac:dyDescent="0.25">
      <c r="B13" s="40" t="s">
        <v>59</v>
      </c>
      <c r="C13" s="410" t="s">
        <v>288</v>
      </c>
      <c r="D13" s="410"/>
      <c r="E13" s="410"/>
      <c r="F13" s="410"/>
      <c r="G13" s="410"/>
      <c r="H13" s="410"/>
      <c r="I13" s="410"/>
      <c r="J13" s="253"/>
    </row>
    <row r="14" spans="1:11" ht="14.1" customHeight="1" x14ac:dyDescent="0.25">
      <c r="B14" s="40" t="s">
        <v>58</v>
      </c>
      <c r="C14" s="410" t="s">
        <v>288</v>
      </c>
      <c r="D14" s="410"/>
      <c r="E14" s="410"/>
      <c r="F14" s="410"/>
      <c r="G14" s="410"/>
      <c r="H14" s="410"/>
      <c r="I14" s="410"/>
      <c r="J14" s="253"/>
    </row>
    <row r="15" spans="1:11" ht="14.1" customHeight="1" x14ac:dyDescent="0.25">
      <c r="B15" s="40" t="s">
        <v>51</v>
      </c>
      <c r="C15" s="339" t="s">
        <v>83</v>
      </c>
      <c r="D15" s="339"/>
      <c r="E15" s="339"/>
      <c r="F15" s="339"/>
      <c r="G15" s="339"/>
      <c r="H15" s="339"/>
      <c r="I15" s="339"/>
      <c r="J15" s="252"/>
    </row>
    <row r="16" spans="1:11" s="34" customFormat="1" ht="14.1" customHeight="1" x14ac:dyDescent="0.25">
      <c r="A16" s="79"/>
      <c r="B16" s="40" t="s">
        <v>339</v>
      </c>
      <c r="C16" s="339" t="s">
        <v>348</v>
      </c>
      <c r="D16" s="339"/>
      <c r="E16" s="339"/>
      <c r="F16" s="339"/>
      <c r="G16" s="339"/>
      <c r="H16" s="339"/>
      <c r="I16" s="339"/>
      <c r="J16" s="252"/>
      <c r="K16" s="79"/>
    </row>
    <row r="17" spans="1:11" s="34" customFormat="1" ht="14.1" customHeight="1" x14ac:dyDescent="0.25">
      <c r="A17" s="79"/>
      <c r="B17" s="40" t="s">
        <v>340</v>
      </c>
      <c r="C17" s="339" t="s">
        <v>365</v>
      </c>
      <c r="D17" s="339"/>
      <c r="E17" s="339"/>
      <c r="F17" s="339"/>
      <c r="G17" s="339"/>
      <c r="H17" s="339"/>
      <c r="I17" s="339"/>
      <c r="J17" s="252"/>
      <c r="K17" s="79"/>
    </row>
    <row r="18" spans="1:11" s="34" customFormat="1" ht="14.1" customHeight="1" x14ac:dyDescent="0.25">
      <c r="A18" s="79"/>
      <c r="B18" s="40" t="s">
        <v>341</v>
      </c>
      <c r="C18" s="339" t="s">
        <v>349</v>
      </c>
      <c r="D18" s="339"/>
      <c r="E18" s="339"/>
      <c r="F18" s="339"/>
      <c r="G18" s="339"/>
      <c r="H18" s="339"/>
      <c r="I18" s="339"/>
      <c r="J18" s="252"/>
      <c r="K18" s="79"/>
    </row>
    <row r="19" spans="1:11" s="34" customFormat="1" ht="14.1" customHeight="1" x14ac:dyDescent="0.25">
      <c r="A19" s="79"/>
      <c r="B19" s="40" t="s">
        <v>342</v>
      </c>
      <c r="C19" s="339" t="s">
        <v>350</v>
      </c>
      <c r="D19" s="339"/>
      <c r="E19" s="339"/>
      <c r="F19" s="339"/>
      <c r="G19" s="339"/>
      <c r="H19" s="339"/>
      <c r="I19" s="339"/>
      <c r="J19" s="252"/>
      <c r="K19" s="79"/>
    </row>
    <row r="20" spans="1:11" s="34" customFormat="1" ht="14.1" customHeight="1" x14ac:dyDescent="0.25">
      <c r="A20" s="79"/>
      <c r="B20" s="40" t="s">
        <v>343</v>
      </c>
      <c r="C20" s="339" t="s">
        <v>827</v>
      </c>
      <c r="D20" s="339"/>
      <c r="E20" s="339"/>
      <c r="F20" s="339"/>
      <c r="G20" s="339"/>
      <c r="H20" s="339"/>
      <c r="I20" s="339"/>
      <c r="J20" s="252"/>
      <c r="K20" s="79"/>
    </row>
    <row r="21" spans="1:11" s="34" customFormat="1" ht="14.1" customHeight="1" x14ac:dyDescent="0.25">
      <c r="A21" s="79"/>
      <c r="B21" s="40" t="s">
        <v>344</v>
      </c>
      <c r="C21" s="410" t="s">
        <v>360</v>
      </c>
      <c r="D21" s="410"/>
      <c r="E21" s="410"/>
      <c r="F21" s="410"/>
      <c r="G21" s="410"/>
      <c r="H21" s="410"/>
      <c r="I21" s="410"/>
      <c r="J21" s="253"/>
      <c r="K21" s="79"/>
    </row>
    <row r="22" spans="1:11" ht="14.1" customHeight="1" x14ac:dyDescent="0.25">
      <c r="B22" s="40" t="s">
        <v>43</v>
      </c>
      <c r="C22" s="338" t="s">
        <v>121</v>
      </c>
      <c r="D22" s="339"/>
      <c r="E22" s="339"/>
      <c r="F22" s="339"/>
      <c r="G22" s="339"/>
      <c r="H22" s="339"/>
      <c r="I22" s="339"/>
      <c r="J22" s="252"/>
    </row>
    <row r="23" spans="1:11" ht="14.1" customHeight="1" x14ac:dyDescent="0.25">
      <c r="B23" s="35" t="s">
        <v>1</v>
      </c>
      <c r="C23" s="339" t="s">
        <v>122</v>
      </c>
      <c r="D23" s="339"/>
      <c r="E23" s="339"/>
      <c r="F23" s="339"/>
      <c r="G23" s="339"/>
      <c r="H23" s="339"/>
      <c r="I23" s="339"/>
      <c r="J23" s="252"/>
    </row>
    <row r="24" spans="1:11" ht="14.1" customHeight="1" x14ac:dyDescent="0.25">
      <c r="B24" s="35" t="s">
        <v>2</v>
      </c>
      <c r="C24" s="339" t="s">
        <v>123</v>
      </c>
      <c r="D24" s="339"/>
      <c r="E24" s="339"/>
      <c r="F24" s="339"/>
      <c r="G24" s="339"/>
      <c r="H24" s="339"/>
      <c r="I24" s="339"/>
      <c r="J24" s="252"/>
    </row>
    <row r="25" spans="1:11" ht="14.1" customHeight="1" x14ac:dyDescent="0.25">
      <c r="B25" s="40" t="s">
        <v>124</v>
      </c>
      <c r="C25" s="338" t="s">
        <v>125</v>
      </c>
      <c r="D25" s="339"/>
      <c r="E25" s="339"/>
      <c r="F25" s="339"/>
      <c r="G25" s="339"/>
      <c r="H25" s="339"/>
      <c r="I25" s="339"/>
      <c r="J25" s="252"/>
    </row>
    <row r="26" spans="1:11" ht="14.1" customHeight="1" x14ac:dyDescent="0.25">
      <c r="B26" s="35" t="s">
        <v>1</v>
      </c>
      <c r="C26" s="339" t="s">
        <v>123</v>
      </c>
      <c r="D26" s="339"/>
      <c r="E26" s="339"/>
      <c r="F26" s="339"/>
      <c r="G26" s="339"/>
      <c r="H26" s="339"/>
      <c r="I26" s="339"/>
      <c r="J26" s="252"/>
    </row>
    <row r="27" spans="1:11" ht="14.1" customHeight="1" x14ac:dyDescent="0.25">
      <c r="B27" s="35" t="s">
        <v>2</v>
      </c>
      <c r="C27" s="339" t="s">
        <v>123</v>
      </c>
      <c r="D27" s="339"/>
      <c r="E27" s="339"/>
      <c r="F27" s="339"/>
      <c r="G27" s="339"/>
      <c r="H27" s="339"/>
      <c r="I27" s="339"/>
      <c r="J27" s="252"/>
    </row>
    <row r="28" spans="1:11" ht="14.1" customHeight="1" x14ac:dyDescent="0.25">
      <c r="B28" s="40" t="s">
        <v>44</v>
      </c>
      <c r="C28" s="407" t="s">
        <v>870</v>
      </c>
      <c r="D28" s="407"/>
      <c r="E28" s="407"/>
      <c r="F28" s="407"/>
      <c r="G28" s="407"/>
      <c r="H28" s="407"/>
      <c r="I28" s="407"/>
      <c r="J28" s="254"/>
      <c r="K28" s="178"/>
    </row>
    <row r="29" spans="1:11" ht="14.1" customHeight="1" x14ac:dyDescent="0.25">
      <c r="B29" s="35" t="s">
        <v>1</v>
      </c>
      <c r="C29" s="339">
        <v>95125302015</v>
      </c>
      <c r="D29" s="339"/>
      <c r="E29" s="339"/>
      <c r="F29" s="339"/>
      <c r="G29" s="339"/>
      <c r="H29" s="339"/>
      <c r="I29" s="339"/>
      <c r="J29" s="252"/>
      <c r="K29" s="177"/>
    </row>
    <row r="30" spans="1:11" ht="14.1" customHeight="1" thickBot="1" x14ac:dyDescent="0.3">
      <c r="B30" s="35" t="s">
        <v>2</v>
      </c>
      <c r="C30" s="408" t="s">
        <v>875</v>
      </c>
      <c r="D30" s="408"/>
      <c r="E30" s="408"/>
      <c r="F30" s="408"/>
      <c r="G30" s="408"/>
      <c r="H30" s="408"/>
      <c r="I30" s="408"/>
      <c r="J30" s="255"/>
      <c r="K30" s="247"/>
    </row>
    <row r="31" spans="1:11" ht="14.1" customHeight="1" x14ac:dyDescent="0.25">
      <c r="B31" s="40" t="s">
        <v>49</v>
      </c>
      <c r="C31" s="339" t="s">
        <v>562</v>
      </c>
      <c r="D31" s="339"/>
      <c r="E31" s="339"/>
      <c r="F31" s="339"/>
      <c r="G31" s="339"/>
      <c r="H31" s="339"/>
      <c r="I31" s="339"/>
      <c r="J31" s="252"/>
      <c r="K31" s="248" t="s">
        <v>560</v>
      </c>
    </row>
    <row r="32" spans="1:11" ht="14.1" customHeight="1" thickBot="1" x14ac:dyDescent="0.3">
      <c r="B32" s="40" t="s">
        <v>50</v>
      </c>
      <c r="C32" s="338" t="s">
        <v>814</v>
      </c>
      <c r="D32" s="339"/>
      <c r="E32" s="339"/>
      <c r="F32" s="339"/>
      <c r="G32" s="339"/>
      <c r="H32" s="339"/>
      <c r="I32" s="339"/>
      <c r="J32" s="252"/>
      <c r="K32" s="249" t="s">
        <v>561</v>
      </c>
    </row>
    <row r="33" spans="1:11" x14ac:dyDescent="0.25">
      <c r="B33" s="355"/>
      <c r="C33" s="355"/>
      <c r="D33" s="355"/>
      <c r="E33" s="355"/>
      <c r="F33" s="355"/>
      <c r="G33" s="355"/>
      <c r="H33" s="355"/>
      <c r="I33" s="355"/>
      <c r="J33" s="239"/>
    </row>
    <row r="34" spans="1:11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  <c r="J34" s="34"/>
    </row>
    <row r="35" spans="1:11" ht="14.1" customHeight="1" x14ac:dyDescent="0.25">
      <c r="B35" s="343"/>
      <c r="C35" s="30" t="s">
        <v>5</v>
      </c>
      <c r="D35" s="30" t="s">
        <v>6</v>
      </c>
      <c r="E35" s="42">
        <v>125</v>
      </c>
      <c r="F35" s="348"/>
      <c r="G35" s="349"/>
      <c r="H35" s="350"/>
      <c r="I35" s="14"/>
      <c r="J35" s="34"/>
    </row>
    <row r="36" spans="1:11" s="34" customFormat="1" ht="14.1" customHeight="1" x14ac:dyDescent="0.25">
      <c r="A36" s="32"/>
      <c r="B36" s="41" t="s">
        <v>87</v>
      </c>
      <c r="C36" s="37" t="s">
        <v>77</v>
      </c>
      <c r="D36" s="37"/>
      <c r="E36" s="43"/>
      <c r="F36" s="351"/>
      <c r="G36" s="352"/>
      <c r="H36" s="353"/>
      <c r="I36" s="20"/>
      <c r="J36" s="20"/>
      <c r="K36" s="32"/>
    </row>
    <row r="37" spans="1:11" ht="14.1" customHeight="1" x14ac:dyDescent="0.25">
      <c r="B37" s="17" t="s">
        <v>7</v>
      </c>
      <c r="C37" s="18" t="s">
        <v>77</v>
      </c>
      <c r="D37" s="18"/>
      <c r="E37" s="43"/>
      <c r="F37" s="351"/>
      <c r="G37" s="352"/>
      <c r="H37" s="353"/>
      <c r="I37" s="20"/>
      <c r="J37" s="20"/>
    </row>
    <row r="38" spans="1:11" ht="14.1" customHeight="1" x14ac:dyDescent="0.25">
      <c r="B38" s="21" t="s">
        <v>8</v>
      </c>
      <c r="C38" s="18" t="s">
        <v>77</v>
      </c>
      <c r="D38" s="18"/>
      <c r="E38" s="43"/>
      <c r="F38" s="351"/>
      <c r="G38" s="352"/>
      <c r="H38" s="353"/>
      <c r="I38" s="20"/>
      <c r="J38" s="20"/>
    </row>
    <row r="39" spans="1:11" ht="14.1" customHeight="1" x14ac:dyDescent="0.25">
      <c r="B39" s="17" t="s">
        <v>9</v>
      </c>
      <c r="C39" s="18"/>
      <c r="D39" s="18" t="s">
        <v>77</v>
      </c>
      <c r="E39" s="43"/>
      <c r="F39" s="351"/>
      <c r="G39" s="352"/>
      <c r="H39" s="353"/>
      <c r="I39" s="20"/>
      <c r="J39" s="20"/>
    </row>
    <row r="40" spans="1:11" ht="14.1" customHeight="1" x14ac:dyDescent="0.25">
      <c r="B40" s="17" t="s">
        <v>10</v>
      </c>
      <c r="C40" s="18" t="s">
        <v>77</v>
      </c>
      <c r="D40" s="18"/>
      <c r="E40" s="43"/>
      <c r="F40" s="351"/>
      <c r="G40" s="352"/>
      <c r="H40" s="353"/>
      <c r="I40" s="20"/>
      <c r="J40" s="20"/>
    </row>
    <row r="41" spans="1:11" ht="14.1" customHeight="1" x14ac:dyDescent="0.25">
      <c r="B41" s="17" t="s">
        <v>11</v>
      </c>
      <c r="C41" s="18" t="s">
        <v>77</v>
      </c>
      <c r="D41" s="18"/>
      <c r="E41" s="43"/>
      <c r="F41" s="351"/>
      <c r="G41" s="352"/>
      <c r="H41" s="353"/>
      <c r="I41" s="20"/>
      <c r="J41" s="20"/>
    </row>
    <row r="42" spans="1:11" ht="14.1" customHeight="1" x14ac:dyDescent="0.25">
      <c r="B42" s="17" t="s">
        <v>12</v>
      </c>
      <c r="C42" s="18" t="s">
        <v>77</v>
      </c>
      <c r="D42" s="18"/>
      <c r="E42" s="43"/>
      <c r="F42" s="351"/>
      <c r="G42" s="352"/>
      <c r="H42" s="353"/>
      <c r="I42" s="20"/>
      <c r="J42" s="20"/>
    </row>
    <row r="43" spans="1:11" ht="14.1" customHeight="1" x14ac:dyDescent="0.25">
      <c r="B43" s="21" t="s">
        <v>13</v>
      </c>
      <c r="C43" s="18" t="s">
        <v>77</v>
      </c>
      <c r="D43" s="18"/>
      <c r="E43" s="43"/>
      <c r="F43" s="351"/>
      <c r="G43" s="352"/>
      <c r="H43" s="353"/>
      <c r="I43" s="20"/>
      <c r="J43" s="20"/>
    </row>
    <row r="44" spans="1:11" ht="14.1" customHeight="1" x14ac:dyDescent="0.25">
      <c r="B44" s="22" t="s">
        <v>14</v>
      </c>
      <c r="C44" s="18"/>
      <c r="D44" s="18" t="s">
        <v>77</v>
      </c>
      <c r="E44" s="43"/>
      <c r="F44" s="351"/>
      <c r="G44" s="352"/>
      <c r="H44" s="353"/>
      <c r="I44" s="20"/>
      <c r="J44" s="20"/>
    </row>
    <row r="45" spans="1:11" s="23" customFormat="1" ht="14.1" customHeight="1" x14ac:dyDescent="0.25">
      <c r="A45" s="13"/>
      <c r="B45" s="22" t="s">
        <v>15</v>
      </c>
      <c r="C45" s="18" t="s">
        <v>77</v>
      </c>
      <c r="D45" s="18"/>
      <c r="E45" s="43"/>
      <c r="F45" s="351"/>
      <c r="G45" s="352"/>
      <c r="H45" s="353"/>
      <c r="I45" s="20"/>
      <c r="J45" s="20"/>
      <c r="K45" s="13"/>
    </row>
    <row r="46" spans="1:11" s="23" customFormat="1" ht="14.1" customHeight="1" x14ac:dyDescent="0.25">
      <c r="A46" s="13"/>
      <c r="B46" s="22" t="s">
        <v>16</v>
      </c>
      <c r="C46" s="18"/>
      <c r="D46" s="18" t="s">
        <v>77</v>
      </c>
      <c r="E46" s="43"/>
      <c r="F46" s="351"/>
      <c r="G46" s="352"/>
      <c r="H46" s="353"/>
      <c r="I46" s="20"/>
      <c r="J46" s="20"/>
      <c r="K46" s="13"/>
    </row>
    <row r="47" spans="1:11" s="23" customFormat="1" ht="14.1" customHeight="1" x14ac:dyDescent="0.25">
      <c r="A47" s="13"/>
      <c r="B47" s="24" t="s">
        <v>17</v>
      </c>
      <c r="C47" s="18" t="s">
        <v>77</v>
      </c>
      <c r="D47" s="18"/>
      <c r="E47" s="43"/>
      <c r="F47" s="351"/>
      <c r="G47" s="352"/>
      <c r="H47" s="353"/>
      <c r="I47" s="20"/>
      <c r="J47" s="20"/>
      <c r="K47" s="13"/>
    </row>
    <row r="48" spans="1:11" s="23" customFormat="1" ht="14.1" customHeight="1" x14ac:dyDescent="0.25">
      <c r="A48" s="13"/>
      <c r="B48" s="17" t="s">
        <v>18</v>
      </c>
      <c r="C48" s="18"/>
      <c r="D48" s="18" t="s">
        <v>77</v>
      </c>
      <c r="E48" s="43"/>
      <c r="F48" s="351"/>
      <c r="G48" s="352"/>
      <c r="H48" s="353"/>
      <c r="I48" s="20"/>
      <c r="J48" s="20"/>
      <c r="K48" s="13"/>
    </row>
    <row r="49" spans="1:11" s="23" customFormat="1" ht="14.1" customHeight="1" x14ac:dyDescent="0.25">
      <c r="A49" s="13"/>
      <c r="B49" s="21" t="s">
        <v>19</v>
      </c>
      <c r="C49" s="18"/>
      <c r="D49" s="18" t="s">
        <v>77</v>
      </c>
      <c r="E49" s="43"/>
      <c r="F49" s="351"/>
      <c r="G49" s="352"/>
      <c r="H49" s="353"/>
      <c r="I49" s="20"/>
      <c r="J49" s="20"/>
      <c r="K49" s="13"/>
    </row>
    <row r="50" spans="1:11" s="23" customFormat="1" ht="14.1" customHeight="1" x14ac:dyDescent="0.25">
      <c r="A50" s="13"/>
      <c r="B50" s="17" t="s">
        <v>20</v>
      </c>
      <c r="C50" s="18"/>
      <c r="D50" s="18" t="s">
        <v>77</v>
      </c>
      <c r="E50" s="43"/>
      <c r="F50" s="351"/>
      <c r="G50" s="352"/>
      <c r="H50" s="353"/>
      <c r="I50" s="20"/>
      <c r="J50" s="20"/>
      <c r="K50" s="13"/>
    </row>
    <row r="51" spans="1:11" s="23" customFormat="1" ht="14.1" customHeight="1" x14ac:dyDescent="0.25">
      <c r="A51" s="13"/>
      <c r="B51" s="17" t="s">
        <v>21</v>
      </c>
      <c r="C51" s="18"/>
      <c r="D51" s="18" t="s">
        <v>77</v>
      </c>
      <c r="E51" s="43"/>
      <c r="F51" s="351"/>
      <c r="G51" s="352"/>
      <c r="H51" s="353"/>
      <c r="I51" s="20"/>
      <c r="J51" s="20"/>
      <c r="K51" s="13"/>
    </row>
    <row r="52" spans="1:11" s="23" customFormat="1" ht="14.1" customHeight="1" x14ac:dyDescent="0.25">
      <c r="A52" s="13"/>
      <c r="B52" s="17" t="s">
        <v>22</v>
      </c>
      <c r="C52" s="18"/>
      <c r="D52" s="18" t="s">
        <v>77</v>
      </c>
      <c r="E52" s="43"/>
      <c r="F52" s="351"/>
      <c r="G52" s="352"/>
      <c r="H52" s="353"/>
      <c r="I52" s="20"/>
      <c r="J52" s="20"/>
      <c r="K52" s="13"/>
    </row>
    <row r="53" spans="1:11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20"/>
      <c r="K53" s="33"/>
    </row>
    <row r="54" spans="1:11" s="23" customFormat="1" ht="14.1" customHeight="1" x14ac:dyDescent="0.25">
      <c r="A54" s="13"/>
      <c r="B54" s="21" t="s">
        <v>23</v>
      </c>
      <c r="C54" s="18"/>
      <c r="D54" s="18" t="s">
        <v>77</v>
      </c>
      <c r="E54" s="43"/>
      <c r="F54" s="351"/>
      <c r="G54" s="352"/>
      <c r="H54" s="353"/>
      <c r="I54" s="20"/>
      <c r="J54" s="20"/>
      <c r="K54" s="13"/>
    </row>
    <row r="55" spans="1:11" s="23" customFormat="1" ht="14.1" customHeight="1" x14ac:dyDescent="0.25">
      <c r="A55" s="13"/>
      <c r="B55" s="17" t="s">
        <v>24</v>
      </c>
      <c r="C55" s="18" t="s">
        <v>77</v>
      </c>
      <c r="D55" s="18"/>
      <c r="E55" s="43"/>
      <c r="F55" s="351"/>
      <c r="G55" s="352"/>
      <c r="H55" s="353"/>
      <c r="I55" s="20"/>
      <c r="J55" s="20"/>
      <c r="K55" s="13"/>
    </row>
    <row r="56" spans="1:11" s="23" customFormat="1" ht="13.5" customHeight="1" x14ac:dyDescent="0.25">
      <c r="A56" s="13"/>
      <c r="B56" s="17" t="s">
        <v>25</v>
      </c>
      <c r="C56" s="18"/>
      <c r="D56" s="18" t="s">
        <v>77</v>
      </c>
      <c r="E56" s="43"/>
      <c r="F56" s="351"/>
      <c r="G56" s="352"/>
      <c r="H56" s="353"/>
      <c r="I56" s="20"/>
      <c r="J56" s="20"/>
      <c r="K56" s="13"/>
    </row>
    <row r="57" spans="1:11" s="23" customFormat="1" ht="14.1" customHeight="1" x14ac:dyDescent="0.25">
      <c r="A57" s="13"/>
      <c r="B57" s="21" t="s">
        <v>26</v>
      </c>
      <c r="C57" s="18" t="s">
        <v>77</v>
      </c>
      <c r="D57" s="18"/>
      <c r="E57" s="43"/>
      <c r="F57" s="351"/>
      <c r="G57" s="352"/>
      <c r="H57" s="353"/>
      <c r="I57" s="20"/>
      <c r="J57" s="20"/>
      <c r="K57" s="13"/>
    </row>
    <row r="58" spans="1:11" s="23" customFormat="1" ht="14.1" customHeight="1" x14ac:dyDescent="0.25">
      <c r="A58" s="13"/>
      <c r="B58" s="17" t="s">
        <v>27</v>
      </c>
      <c r="C58" s="18" t="s">
        <v>77</v>
      </c>
      <c r="D58" s="18"/>
      <c r="E58" s="43"/>
      <c r="F58" s="351"/>
      <c r="G58" s="352"/>
      <c r="H58" s="353"/>
      <c r="I58" s="20"/>
      <c r="J58" s="20"/>
      <c r="K58" s="13"/>
    </row>
    <row r="59" spans="1:11" s="23" customFormat="1" ht="14.1" customHeight="1" x14ac:dyDescent="0.25">
      <c r="A59" s="13"/>
      <c r="B59" s="17" t="s">
        <v>28</v>
      </c>
      <c r="C59" s="18"/>
      <c r="D59" s="221" t="s">
        <v>77</v>
      </c>
      <c r="E59" s="43"/>
      <c r="F59" s="351"/>
      <c r="G59" s="352"/>
      <c r="H59" s="353"/>
      <c r="I59" s="20"/>
      <c r="J59" s="20"/>
      <c r="K59" s="13"/>
    </row>
    <row r="60" spans="1:11" s="36" customFormat="1" ht="14.1" customHeight="1" x14ac:dyDescent="0.25">
      <c r="A60" s="33"/>
      <c r="B60" s="208" t="s">
        <v>119</v>
      </c>
      <c r="C60" s="209"/>
      <c r="D60" s="209" t="s">
        <v>77</v>
      </c>
      <c r="E60" s="43"/>
      <c r="F60" s="351"/>
      <c r="G60" s="352"/>
      <c r="H60" s="353"/>
      <c r="I60" s="20"/>
      <c r="J60" s="20"/>
      <c r="K60" s="33"/>
    </row>
    <row r="61" spans="1:11" s="23" customFormat="1" ht="14.1" customHeight="1" x14ac:dyDescent="0.25">
      <c r="A61" s="13"/>
      <c r="B61" s="17" t="s">
        <v>29</v>
      </c>
      <c r="C61" s="18"/>
      <c r="D61" s="18" t="s">
        <v>77</v>
      </c>
      <c r="E61" s="43"/>
      <c r="F61" s="351"/>
      <c r="G61" s="352"/>
      <c r="H61" s="353"/>
      <c r="I61" s="20"/>
      <c r="J61" s="20"/>
      <c r="K61" s="13"/>
    </row>
    <row r="62" spans="1:11" s="23" customFormat="1" ht="14.1" customHeight="1" x14ac:dyDescent="0.25">
      <c r="A62" s="13"/>
      <c r="B62" s="17" t="s">
        <v>30</v>
      </c>
      <c r="C62" s="18"/>
      <c r="D62" s="18" t="s">
        <v>77</v>
      </c>
      <c r="E62" s="43"/>
      <c r="F62" s="351"/>
      <c r="G62" s="352"/>
      <c r="H62" s="353"/>
      <c r="I62" s="20"/>
      <c r="J62" s="20"/>
      <c r="K62" s="13"/>
    </row>
    <row r="63" spans="1:11" s="23" customFormat="1" ht="14.1" customHeight="1" x14ac:dyDescent="0.25">
      <c r="A63" s="13"/>
      <c r="B63" s="17" t="s">
        <v>31</v>
      </c>
      <c r="C63" s="18"/>
      <c r="D63" s="18" t="s">
        <v>77</v>
      </c>
      <c r="E63" s="43"/>
      <c r="F63" s="351"/>
      <c r="G63" s="352"/>
      <c r="H63" s="353"/>
      <c r="I63" s="20"/>
      <c r="J63" s="20"/>
      <c r="K63" s="13"/>
    </row>
    <row r="64" spans="1:11" s="23" customFormat="1" ht="14.1" customHeight="1" x14ac:dyDescent="0.25">
      <c r="A64" s="13"/>
      <c r="B64" s="17" t="s">
        <v>73</v>
      </c>
      <c r="C64" s="18"/>
      <c r="D64" s="18" t="s">
        <v>77</v>
      </c>
      <c r="E64" s="47"/>
      <c r="F64" s="351"/>
      <c r="G64" s="352"/>
      <c r="H64" s="353"/>
      <c r="I64" s="20"/>
      <c r="J64" s="20"/>
      <c r="K64" s="13"/>
    </row>
    <row r="65" spans="1:11" s="34" customFormat="1" ht="14.1" customHeight="1" x14ac:dyDescent="0.25">
      <c r="A65" s="32"/>
      <c r="B65" s="41" t="s">
        <v>89</v>
      </c>
      <c r="C65" s="37" t="s">
        <v>77</v>
      </c>
      <c r="D65" s="37"/>
      <c r="E65" s="43"/>
      <c r="F65" s="351"/>
      <c r="G65" s="352"/>
      <c r="H65" s="353"/>
      <c r="I65" s="20"/>
      <c r="J65" s="20"/>
      <c r="K65" s="32"/>
    </row>
    <row r="66" spans="1:11" s="34" customFormat="1" ht="14.1" customHeight="1" x14ac:dyDescent="0.25">
      <c r="A66" s="32"/>
      <c r="B66" s="64" t="s">
        <v>120</v>
      </c>
      <c r="C66" s="63" t="s">
        <v>77</v>
      </c>
      <c r="D66" s="63"/>
      <c r="E66" s="25"/>
      <c r="F66" s="351"/>
      <c r="G66" s="352"/>
      <c r="H66" s="353"/>
      <c r="I66" s="20"/>
      <c r="J66" s="20"/>
      <c r="K66" s="32"/>
    </row>
    <row r="67" spans="1:11" s="23" customFormat="1" ht="14.1" customHeight="1" x14ac:dyDescent="0.25">
      <c r="A67" s="13"/>
      <c r="B67" s="17" t="s">
        <v>32</v>
      </c>
      <c r="C67" s="18"/>
      <c r="D67" s="18" t="s">
        <v>77</v>
      </c>
      <c r="E67" s="43"/>
      <c r="F67" s="351"/>
      <c r="G67" s="352"/>
      <c r="H67" s="353"/>
      <c r="I67" s="20"/>
      <c r="J67" s="20"/>
      <c r="K67" s="13"/>
    </row>
    <row r="68" spans="1:11" s="23" customFormat="1" ht="14.1" customHeight="1" x14ac:dyDescent="0.25">
      <c r="A68" s="13"/>
      <c r="B68" s="17" t="s">
        <v>33</v>
      </c>
      <c r="C68" s="18" t="s">
        <v>77</v>
      </c>
      <c r="D68" s="18"/>
      <c r="E68" s="43"/>
      <c r="F68" s="351"/>
      <c r="G68" s="352"/>
      <c r="H68" s="353"/>
      <c r="I68" s="20"/>
      <c r="J68" s="20"/>
      <c r="K68" s="13"/>
    </row>
    <row r="69" spans="1:11" s="23" customFormat="1" ht="14.1" customHeight="1" x14ac:dyDescent="0.25">
      <c r="A69" s="13"/>
      <c r="B69" s="21" t="s">
        <v>34</v>
      </c>
      <c r="C69" s="18" t="s">
        <v>77</v>
      </c>
      <c r="D69" s="18"/>
      <c r="E69" s="43"/>
      <c r="F69" s="351"/>
      <c r="G69" s="352"/>
      <c r="H69" s="353"/>
      <c r="I69" s="20"/>
      <c r="J69" s="20"/>
      <c r="K69" s="13"/>
    </row>
    <row r="70" spans="1:11" ht="14.1" customHeight="1" x14ac:dyDescent="0.25">
      <c r="B70" s="17" t="s">
        <v>35</v>
      </c>
      <c r="C70" s="18"/>
      <c r="D70" s="18" t="s">
        <v>77</v>
      </c>
      <c r="E70" s="45"/>
      <c r="F70" s="351"/>
      <c r="G70" s="352"/>
      <c r="H70" s="353"/>
      <c r="I70" s="20"/>
      <c r="J70" s="20"/>
    </row>
    <row r="71" spans="1:11" s="34" customFormat="1" ht="6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239"/>
      <c r="K71" s="32"/>
    </row>
    <row r="72" spans="1:11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  <c r="J72" s="259"/>
    </row>
    <row r="73" spans="1:11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  <c r="J73" s="259"/>
    </row>
    <row r="74" spans="1:11" ht="14.1" customHeight="1" x14ac:dyDescent="0.25">
      <c r="B74" s="17" t="s">
        <v>39</v>
      </c>
      <c r="C74" s="18"/>
      <c r="D74" s="18" t="s">
        <v>77</v>
      </c>
      <c r="E74" s="18"/>
      <c r="F74" s="26"/>
      <c r="G74" s="47"/>
      <c r="H74" s="47"/>
      <c r="I74" s="26"/>
      <c r="J74" s="241"/>
    </row>
    <row r="75" spans="1:11" ht="14.1" customHeight="1" x14ac:dyDescent="0.25">
      <c r="B75" s="17" t="s">
        <v>40</v>
      </c>
      <c r="C75" s="18"/>
      <c r="D75" s="18" t="s">
        <v>77</v>
      </c>
      <c r="E75" s="18"/>
      <c r="F75" s="27"/>
      <c r="G75" s="47"/>
      <c r="H75" s="47"/>
      <c r="I75" s="26"/>
      <c r="J75" s="241"/>
    </row>
    <row r="76" spans="1:11" ht="14.1" customHeight="1" x14ac:dyDescent="0.25">
      <c r="B76" s="17" t="s">
        <v>41</v>
      </c>
      <c r="C76" s="18"/>
      <c r="D76" s="18" t="s">
        <v>77</v>
      </c>
      <c r="E76" s="18">
        <v>50000560</v>
      </c>
      <c r="F76" s="27">
        <v>50000560</v>
      </c>
      <c r="G76" s="47">
        <v>51.45</v>
      </c>
      <c r="H76" s="47">
        <v>51.45</v>
      </c>
      <c r="I76" s="26"/>
      <c r="J76" s="241"/>
    </row>
    <row r="77" spans="1:11" ht="14.1" customHeight="1" x14ac:dyDescent="0.25">
      <c r="B77" s="17" t="s">
        <v>42</v>
      </c>
      <c r="C77" s="18"/>
      <c r="D77" s="18" t="s">
        <v>77</v>
      </c>
      <c r="E77" s="18">
        <v>50000462</v>
      </c>
      <c r="F77" s="27">
        <v>50000470</v>
      </c>
      <c r="G77" s="47">
        <v>51.44</v>
      </c>
      <c r="H77" s="47">
        <v>46.83</v>
      </c>
      <c r="I77" s="26"/>
      <c r="J77" s="241"/>
    </row>
    <row r="78" spans="1:11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  <c r="J78" s="239"/>
    </row>
    <row r="79" spans="1:11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  <c r="J79" s="259"/>
    </row>
    <row r="80" spans="1:11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  <c r="J80" s="259"/>
    </row>
    <row r="81" spans="2:10" ht="14.1" customHeight="1" x14ac:dyDescent="0.25">
      <c r="B81" s="17" t="s">
        <v>61</v>
      </c>
      <c r="C81" s="80" t="s">
        <v>77</v>
      </c>
      <c r="D81" s="18"/>
      <c r="E81" s="351">
        <v>60000465</v>
      </c>
      <c r="F81" s="353"/>
      <c r="G81" s="371">
        <v>23</v>
      </c>
      <c r="H81" s="372"/>
      <c r="I81" s="26"/>
      <c r="J81" s="241"/>
    </row>
    <row r="82" spans="2:10" ht="14.1" customHeight="1" x14ac:dyDescent="0.25">
      <c r="B82" s="17" t="s">
        <v>66</v>
      </c>
      <c r="C82" s="80" t="s">
        <v>77</v>
      </c>
      <c r="D82" s="18"/>
      <c r="E82" s="351">
        <v>60023090</v>
      </c>
      <c r="F82" s="353"/>
      <c r="G82" s="371">
        <v>80</v>
      </c>
      <c r="H82" s="372"/>
      <c r="I82" s="26"/>
      <c r="J82" s="241"/>
    </row>
    <row r="83" spans="2:10" ht="14.1" customHeight="1" x14ac:dyDescent="0.25">
      <c r="B83" s="17" t="s">
        <v>67</v>
      </c>
      <c r="C83" s="80" t="s">
        <v>77</v>
      </c>
      <c r="D83" s="18"/>
      <c r="E83" s="351">
        <v>60009179</v>
      </c>
      <c r="F83" s="353"/>
      <c r="G83" s="371">
        <v>15</v>
      </c>
      <c r="H83" s="372"/>
      <c r="I83" s="26"/>
      <c r="J83" s="241"/>
    </row>
    <row r="84" spans="2:10" ht="14.1" customHeight="1" x14ac:dyDescent="0.25">
      <c r="B84" s="17" t="s">
        <v>68</v>
      </c>
      <c r="C84" s="80" t="s">
        <v>77</v>
      </c>
      <c r="D84" s="18"/>
      <c r="E84" s="351">
        <v>60024909</v>
      </c>
      <c r="F84" s="353"/>
      <c r="G84" s="371">
        <v>18</v>
      </c>
      <c r="H84" s="372"/>
      <c r="I84" s="26"/>
      <c r="J84" s="241"/>
    </row>
    <row r="85" spans="2:10" ht="14.1" customHeight="1" x14ac:dyDescent="0.25">
      <c r="B85" s="17" t="s">
        <v>69</v>
      </c>
      <c r="C85" s="80" t="s">
        <v>77</v>
      </c>
      <c r="D85" s="18"/>
      <c r="E85" s="351">
        <v>60000376</v>
      </c>
      <c r="F85" s="353"/>
      <c r="G85" s="371">
        <v>30</v>
      </c>
      <c r="H85" s="372"/>
      <c r="I85" s="26"/>
      <c r="J85" s="241"/>
    </row>
    <row r="86" spans="2:10" ht="14.1" customHeight="1" x14ac:dyDescent="0.25">
      <c r="B86" s="17" t="s">
        <v>70</v>
      </c>
      <c r="C86" s="18"/>
      <c r="D86" s="18" t="s">
        <v>77</v>
      </c>
      <c r="E86" s="351"/>
      <c r="F86" s="353"/>
      <c r="G86" s="371"/>
      <c r="H86" s="372"/>
      <c r="I86" s="26"/>
      <c r="J86" s="241"/>
    </row>
    <row r="87" spans="2:10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  <c r="J87" s="239"/>
    </row>
    <row r="88" spans="2:10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  <c r="J88" s="259"/>
    </row>
    <row r="89" spans="2:10" ht="14.1" customHeight="1" x14ac:dyDescent="0.25">
      <c r="B89" s="370"/>
      <c r="C89" s="343"/>
      <c r="D89" s="343"/>
      <c r="E89" s="343"/>
      <c r="F89" s="343"/>
      <c r="G89" s="343"/>
      <c r="H89" s="343"/>
      <c r="I89" s="359"/>
      <c r="J89" s="259"/>
    </row>
    <row r="90" spans="2:10" ht="14.1" customHeight="1" x14ac:dyDescent="0.25">
      <c r="B90" s="17" t="s">
        <v>54</v>
      </c>
      <c r="C90" s="351" t="s">
        <v>118</v>
      </c>
      <c r="D90" s="352"/>
      <c r="E90" s="352"/>
      <c r="F90" s="352"/>
      <c r="G90" s="352"/>
      <c r="H90" s="353"/>
      <c r="I90" s="26"/>
      <c r="J90" s="241"/>
    </row>
    <row r="91" spans="2:10" ht="14.1" customHeight="1" x14ac:dyDescent="0.25">
      <c r="B91" s="17" t="s">
        <v>55</v>
      </c>
      <c r="C91" s="351" t="s">
        <v>118</v>
      </c>
      <c r="D91" s="352"/>
      <c r="E91" s="352"/>
      <c r="F91" s="352"/>
      <c r="G91" s="352"/>
      <c r="H91" s="353"/>
      <c r="I91" s="26"/>
      <c r="J91" s="241"/>
    </row>
    <row r="92" spans="2:10" ht="14.1" customHeight="1" x14ac:dyDescent="0.25">
      <c r="B92" s="17" t="s">
        <v>56</v>
      </c>
      <c r="C92" s="351" t="s">
        <v>315</v>
      </c>
      <c r="D92" s="352"/>
      <c r="E92" s="352"/>
      <c r="F92" s="352"/>
      <c r="G92" s="352"/>
      <c r="H92" s="353"/>
      <c r="I92" s="26"/>
      <c r="J92" s="241"/>
    </row>
    <row r="93" spans="2:10" ht="14.1" customHeight="1" x14ac:dyDescent="0.25">
      <c r="B93" s="17" t="s">
        <v>57</v>
      </c>
      <c r="C93" s="351" t="s">
        <v>316</v>
      </c>
      <c r="D93" s="352"/>
      <c r="E93" s="352"/>
      <c r="F93" s="352"/>
      <c r="G93" s="352"/>
      <c r="H93" s="353"/>
      <c r="I93" s="26"/>
      <c r="J93" s="241"/>
    </row>
    <row r="94" spans="2:10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  <c r="J94" s="239"/>
    </row>
    <row r="95" spans="2:10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  <c r="J95" s="259"/>
    </row>
    <row r="96" spans="2:10" ht="14.1" customHeight="1" x14ac:dyDescent="0.25">
      <c r="B96" s="343"/>
      <c r="C96" s="367"/>
      <c r="D96" s="368"/>
      <c r="E96" s="374"/>
      <c r="F96" s="359"/>
      <c r="G96" s="359"/>
      <c r="H96" s="359"/>
      <c r="I96" s="359"/>
      <c r="J96" s="259"/>
    </row>
    <row r="97" spans="2:10" ht="8.4499999999999993" customHeight="1" x14ac:dyDescent="0.25">
      <c r="B97" s="378"/>
      <c r="C97" s="378"/>
      <c r="D97" s="378"/>
      <c r="E97" s="378"/>
      <c r="F97" s="378"/>
      <c r="G97" s="378"/>
      <c r="H97" s="378"/>
      <c r="I97" s="378"/>
      <c r="J97" s="239"/>
    </row>
    <row r="98" spans="2:10" ht="14.1" customHeight="1" x14ac:dyDescent="0.25">
      <c r="B98" s="369" t="s">
        <v>72</v>
      </c>
      <c r="C98" s="379"/>
      <c r="D98" s="379"/>
      <c r="E98" s="379"/>
      <c r="F98" s="379"/>
      <c r="G98" s="379"/>
      <c r="H98" s="379"/>
      <c r="I98" s="380"/>
      <c r="J98" s="260"/>
    </row>
    <row r="99" spans="2:10" ht="14.1" customHeight="1" x14ac:dyDescent="0.25">
      <c r="B99" s="370"/>
      <c r="C99" s="381"/>
      <c r="D99" s="381"/>
      <c r="E99" s="381"/>
      <c r="F99" s="381"/>
      <c r="G99" s="381"/>
      <c r="H99" s="381"/>
      <c r="I99" s="382"/>
      <c r="J99" s="260"/>
    </row>
    <row r="100" spans="2:10" ht="13.5" customHeight="1" x14ac:dyDescent="0.25">
      <c r="B100" s="375" t="s">
        <v>132</v>
      </c>
      <c r="C100" s="376"/>
      <c r="D100" s="376"/>
      <c r="E100" s="376"/>
      <c r="F100" s="376"/>
      <c r="G100" s="376"/>
      <c r="H100" s="376"/>
      <c r="I100" s="377"/>
      <c r="J100" s="256"/>
    </row>
    <row r="101" spans="2:10" ht="13.5" customHeight="1" x14ac:dyDescent="0.25">
      <c r="B101" s="375" t="s">
        <v>133</v>
      </c>
      <c r="C101" s="376"/>
      <c r="D101" s="376"/>
      <c r="E101" s="376"/>
      <c r="F101" s="376"/>
      <c r="G101" s="376"/>
      <c r="H101" s="376"/>
      <c r="I101" s="377"/>
      <c r="J101" s="256"/>
    </row>
    <row r="102" spans="2:10" ht="13.5" customHeight="1" x14ac:dyDescent="0.25">
      <c r="B102" s="375" t="s">
        <v>289</v>
      </c>
      <c r="C102" s="376"/>
      <c r="D102" s="376"/>
      <c r="E102" s="376"/>
      <c r="F102" s="376"/>
      <c r="G102" s="376"/>
      <c r="H102" s="376"/>
      <c r="I102" s="377"/>
      <c r="J102" s="256"/>
    </row>
    <row r="103" spans="2:10" ht="13.5" customHeight="1" x14ac:dyDescent="0.25">
      <c r="B103" s="375" t="s">
        <v>493</v>
      </c>
      <c r="C103" s="376"/>
      <c r="D103" s="376"/>
      <c r="E103" s="376"/>
      <c r="F103" s="376"/>
      <c r="G103" s="376"/>
      <c r="H103" s="376"/>
      <c r="I103" s="377"/>
      <c r="J103" s="256"/>
    </row>
    <row r="104" spans="2:10" ht="25.5" customHeight="1" x14ac:dyDescent="0.25">
      <c r="B104" s="411" t="s">
        <v>503</v>
      </c>
      <c r="C104" s="412"/>
      <c r="D104" s="412"/>
      <c r="E104" s="412"/>
      <c r="F104" s="412"/>
      <c r="G104" s="412"/>
      <c r="H104" s="412"/>
      <c r="I104" s="413"/>
      <c r="J104" s="257"/>
    </row>
    <row r="105" spans="2:10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  <c r="J105" s="256"/>
    </row>
    <row r="106" spans="2:10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  <c r="J106" s="256"/>
    </row>
    <row r="107" spans="2:10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  <c r="J107" s="256"/>
    </row>
    <row r="108" spans="2:10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  <c r="J108" s="256"/>
    </row>
    <row r="109" spans="2:10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  <c r="J109" s="256"/>
    </row>
    <row r="110" spans="2:10" x14ac:dyDescent="0.25">
      <c r="B110" s="12"/>
      <c r="C110" s="12"/>
      <c r="D110" s="12"/>
      <c r="E110" s="12"/>
      <c r="F110" s="12"/>
      <c r="G110" s="12"/>
      <c r="H110" s="12"/>
      <c r="I110" s="13"/>
      <c r="J110" s="33"/>
    </row>
    <row r="111" spans="2:10" x14ac:dyDescent="0.25">
      <c r="B111" s="12"/>
      <c r="C111" s="12"/>
      <c r="D111" s="12"/>
      <c r="E111" s="12"/>
      <c r="F111" s="12"/>
      <c r="G111" s="12"/>
      <c r="H111" s="12"/>
      <c r="I111" s="13"/>
      <c r="J111" s="33"/>
    </row>
    <row r="112" spans="2:10" x14ac:dyDescent="0.25">
      <c r="B112" s="12"/>
      <c r="C112" s="12"/>
      <c r="D112" s="12"/>
      <c r="E112" s="12"/>
      <c r="F112" s="12"/>
      <c r="G112" s="12"/>
      <c r="H112" s="12"/>
      <c r="I112" s="13"/>
      <c r="J112" s="33"/>
    </row>
    <row r="113" spans="2:10" x14ac:dyDescent="0.25">
      <c r="B113" s="12"/>
      <c r="C113" s="12"/>
      <c r="D113" s="12"/>
      <c r="E113" s="12"/>
      <c r="F113" s="12"/>
      <c r="G113" s="12"/>
      <c r="H113" s="12"/>
      <c r="I113" s="13"/>
      <c r="J113" s="33"/>
    </row>
    <row r="114" spans="2:10" x14ac:dyDescent="0.25">
      <c r="B114" s="12"/>
      <c r="C114" s="12"/>
      <c r="D114" s="12"/>
      <c r="E114" s="12"/>
      <c r="F114" s="12"/>
      <c r="G114" s="12"/>
      <c r="H114" s="12"/>
      <c r="I114" s="13"/>
      <c r="J114" s="33"/>
    </row>
    <row r="115" spans="2:10" x14ac:dyDescent="0.25">
      <c r="B115" s="12"/>
      <c r="C115" s="12"/>
      <c r="D115" s="12"/>
      <c r="E115" s="12"/>
      <c r="F115" s="12"/>
      <c r="G115" s="12"/>
      <c r="H115" s="12"/>
      <c r="I115" s="13"/>
      <c r="J115" s="33"/>
    </row>
    <row r="116" spans="2:10" x14ac:dyDescent="0.25">
      <c r="B116" s="12"/>
      <c r="C116" s="12"/>
      <c r="D116" s="12"/>
      <c r="E116" s="12"/>
      <c r="F116" s="12"/>
      <c r="G116" s="12"/>
      <c r="H116" s="12"/>
      <c r="I116" s="13"/>
      <c r="J116" s="33"/>
    </row>
    <row r="117" spans="2:10" x14ac:dyDescent="0.25">
      <c r="B117" s="12"/>
      <c r="C117" s="12"/>
      <c r="D117" s="12"/>
      <c r="E117" s="12"/>
      <c r="F117" s="12"/>
      <c r="G117" s="12"/>
      <c r="H117" s="12"/>
      <c r="I117" s="13"/>
      <c r="J117" s="33"/>
    </row>
    <row r="118" spans="2:10" x14ac:dyDescent="0.25">
      <c r="B118" s="12"/>
      <c r="C118" s="12"/>
      <c r="D118" s="12"/>
      <c r="E118" s="12"/>
      <c r="F118" s="12"/>
      <c r="G118" s="12"/>
      <c r="H118" s="12"/>
      <c r="I118" s="13"/>
      <c r="J118" s="33"/>
    </row>
    <row r="119" spans="2:10" x14ac:dyDescent="0.25">
      <c r="B119" s="12"/>
      <c r="C119" s="12"/>
      <c r="D119" s="12"/>
      <c r="E119" s="12"/>
      <c r="F119" s="12"/>
      <c r="G119" s="12"/>
      <c r="H119" s="12"/>
      <c r="I119" s="13"/>
      <c r="J119" s="33"/>
    </row>
    <row r="120" spans="2:10" x14ac:dyDescent="0.25">
      <c r="B120" s="12"/>
      <c r="C120" s="12"/>
      <c r="D120" s="12"/>
      <c r="E120" s="12"/>
      <c r="F120" s="12"/>
      <c r="G120" s="12"/>
      <c r="H120" s="12"/>
      <c r="I120" s="13"/>
      <c r="J120" s="33"/>
    </row>
    <row r="121" spans="2:10" x14ac:dyDescent="0.25">
      <c r="B121" s="12"/>
      <c r="C121" s="12"/>
      <c r="D121" s="12"/>
      <c r="E121" s="12"/>
      <c r="F121" s="12"/>
      <c r="G121" s="12"/>
      <c r="H121" s="12"/>
      <c r="I121" s="13"/>
      <c r="J121" s="33"/>
    </row>
    <row r="122" spans="2:10" x14ac:dyDescent="0.25">
      <c r="B122" s="12"/>
      <c r="C122" s="12"/>
      <c r="D122" s="12"/>
      <c r="E122" s="12"/>
      <c r="F122" s="12"/>
      <c r="G122" s="12"/>
      <c r="H122" s="12"/>
      <c r="I122" s="13"/>
      <c r="J122" s="33"/>
    </row>
    <row r="123" spans="2:10" x14ac:dyDescent="0.25">
      <c r="B123" s="12"/>
      <c r="C123" s="12"/>
      <c r="D123" s="12"/>
      <c r="E123" s="12"/>
      <c r="F123" s="12"/>
      <c r="G123" s="12"/>
      <c r="H123" s="12"/>
      <c r="I123" s="13"/>
      <c r="J123" s="33"/>
    </row>
    <row r="124" spans="2:10" x14ac:dyDescent="0.25">
      <c r="B124" s="12"/>
      <c r="C124" s="12"/>
      <c r="D124" s="12"/>
      <c r="E124" s="12"/>
      <c r="F124" s="12"/>
      <c r="G124" s="12"/>
      <c r="H124" s="12"/>
      <c r="I124" s="13"/>
      <c r="J124" s="33"/>
    </row>
    <row r="125" spans="2:10" x14ac:dyDescent="0.25">
      <c r="B125" s="12"/>
      <c r="C125" s="12"/>
      <c r="D125" s="12"/>
      <c r="E125" s="12"/>
      <c r="F125" s="12"/>
      <c r="G125" s="12"/>
      <c r="H125" s="12"/>
      <c r="I125" s="13"/>
      <c r="J125" s="33"/>
    </row>
    <row r="126" spans="2:10" x14ac:dyDescent="0.25">
      <c r="B126" s="12"/>
      <c r="C126" s="12"/>
      <c r="D126" s="12"/>
      <c r="E126" s="12"/>
      <c r="F126" s="12"/>
      <c r="G126" s="12"/>
      <c r="H126" s="12"/>
      <c r="I126" s="13"/>
      <c r="J126" s="33"/>
    </row>
    <row r="127" spans="2:10" x14ac:dyDescent="0.25">
      <c r="B127" s="12"/>
      <c r="C127" s="12"/>
      <c r="D127" s="12"/>
      <c r="E127" s="12"/>
      <c r="F127" s="12"/>
      <c r="G127" s="12"/>
      <c r="H127" s="12"/>
      <c r="I127" s="13"/>
      <c r="J127" s="33"/>
    </row>
  </sheetData>
  <mergeCells count="117">
    <mergeCell ref="B104:I104"/>
    <mergeCell ref="B105:I105"/>
    <mergeCell ref="B106:I106"/>
    <mergeCell ref="B107:I107"/>
    <mergeCell ref="B108:I108"/>
    <mergeCell ref="B109:I109"/>
    <mergeCell ref="B97:I97"/>
    <mergeCell ref="B98:I99"/>
    <mergeCell ref="B100:I100"/>
    <mergeCell ref="B101:I101"/>
    <mergeCell ref="B102:I102"/>
    <mergeCell ref="B103:I103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2:B73"/>
    <mergeCell ref="C72:D72"/>
    <mergeCell ref="E72:F72"/>
    <mergeCell ref="G72:H72"/>
    <mergeCell ref="I72:I73"/>
    <mergeCell ref="B71:I71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F60:H60"/>
    <mergeCell ref="F50:H50"/>
    <mergeCell ref="F51:H51"/>
    <mergeCell ref="F40:H40"/>
    <mergeCell ref="F41:H41"/>
    <mergeCell ref="F42:H42"/>
    <mergeCell ref="F43:H43"/>
    <mergeCell ref="F44:H44"/>
    <mergeCell ref="F45:H45"/>
    <mergeCell ref="F59:H59"/>
    <mergeCell ref="F39:H39"/>
    <mergeCell ref="C31:I31"/>
    <mergeCell ref="C32:I32"/>
    <mergeCell ref="B33:I33"/>
    <mergeCell ref="F36:H36"/>
    <mergeCell ref="F46:H46"/>
    <mergeCell ref="F47:H47"/>
    <mergeCell ref="F48:H48"/>
    <mergeCell ref="F49:H49"/>
    <mergeCell ref="C18:I18"/>
    <mergeCell ref="C19:I19"/>
    <mergeCell ref="C20:I20"/>
    <mergeCell ref="C21:I21"/>
    <mergeCell ref="B34:B35"/>
    <mergeCell ref="C34:D34"/>
    <mergeCell ref="F34:H35"/>
    <mergeCell ref="F37:H37"/>
    <mergeCell ref="F38:H38"/>
    <mergeCell ref="C28:I28"/>
    <mergeCell ref="C30:I30"/>
    <mergeCell ref="C29:I29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</mergeCells>
  <hyperlinks>
    <hyperlink ref="C22" r:id="rId1" xr:uid="{00000000-0004-0000-0300-000000000000}"/>
    <hyperlink ref="C25" r:id="rId2" xr:uid="{00000000-0004-0000-0300-000001000000}"/>
    <hyperlink ref="C32" r:id="rId3" xr:uid="{00000000-0004-0000-0300-000003000000}"/>
    <hyperlink ref="C28" r:id="rId4" xr:uid="{76DE9CAE-6E21-4816-A8A7-7D5D5F564E90}"/>
    <hyperlink ref="C30" r:id="rId5" xr:uid="{2D0DBBFB-2A3C-44B4-98A5-21429F5692A2}"/>
  </hyperlinks>
  <pageMargins left="0.11811023622047245" right="0.11811023622047245" top="0.39370078740157483" bottom="0.19685039370078741" header="0.31496062992125984" footer="0.31496062992125984"/>
  <pageSetup paperSize="9" fitToHeight="0"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2"/>
  <sheetViews>
    <sheetView showGridLines="0" zoomScaleNormal="100" workbookViewId="0">
      <selection activeCell="O30" sqref="O30"/>
    </sheetView>
  </sheetViews>
  <sheetFormatPr defaultColWidth="9.140625" defaultRowHeight="12" x14ac:dyDescent="0.25"/>
  <cols>
    <col min="1" max="1" width="2" style="12" customWidth="1"/>
    <col min="2" max="2" width="29.710937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8" width="9.28515625" style="14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9.5" customHeight="1" x14ac:dyDescent="0.25">
      <c r="B5" s="328" t="s">
        <v>127</v>
      </c>
      <c r="C5" s="328"/>
      <c r="D5" s="328"/>
      <c r="E5" s="328"/>
      <c r="F5" s="328"/>
      <c r="G5" s="328"/>
      <c r="H5" s="328"/>
      <c r="I5" s="328"/>
    </row>
    <row r="6" spans="1:10" ht="6.7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>
        <v>2107513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41807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0" t="s">
        <v>654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45237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118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94" t="s">
        <v>288</v>
      </c>
      <c r="D13" s="395"/>
      <c r="E13" s="395"/>
      <c r="F13" s="395"/>
      <c r="G13" s="395"/>
      <c r="H13" s="395"/>
      <c r="I13" s="396"/>
    </row>
    <row r="14" spans="1:10" ht="14.1" customHeight="1" x14ac:dyDescent="0.25">
      <c r="B14" s="15" t="s">
        <v>58</v>
      </c>
      <c r="C14" s="394" t="s">
        <v>288</v>
      </c>
      <c r="D14" s="395"/>
      <c r="E14" s="395"/>
      <c r="F14" s="395"/>
      <c r="G14" s="395"/>
      <c r="H14" s="395"/>
      <c r="I14" s="396"/>
    </row>
    <row r="15" spans="1:10" ht="14.1" customHeight="1" x14ac:dyDescent="0.25">
      <c r="B15" s="15" t="s">
        <v>51</v>
      </c>
      <c r="C15" s="330" t="s">
        <v>130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548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345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549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362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351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30" t="s">
        <v>366</v>
      </c>
      <c r="D21" s="331"/>
      <c r="E21" s="331"/>
      <c r="F21" s="331"/>
      <c r="G21" s="331"/>
      <c r="H21" s="331"/>
      <c r="I21" s="332"/>
      <c r="J21" s="79"/>
    </row>
    <row r="22" spans="1:10" ht="14.1" customHeight="1" x14ac:dyDescent="0.25">
      <c r="B22" s="15" t="s">
        <v>43</v>
      </c>
      <c r="C22" s="334" t="s">
        <v>131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403" t="s">
        <v>98</v>
      </c>
      <c r="D23" s="404"/>
      <c r="E23" s="404"/>
      <c r="F23" s="404"/>
      <c r="G23" s="404"/>
      <c r="H23" s="404"/>
      <c r="I23" s="405"/>
    </row>
    <row r="24" spans="1:10" ht="14.1" customHeight="1" x14ac:dyDescent="0.25">
      <c r="B24" s="16" t="s">
        <v>2</v>
      </c>
      <c r="C24" s="330" t="s">
        <v>525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40" t="s">
        <v>124</v>
      </c>
      <c r="C25" s="334" t="s">
        <v>125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35" t="s">
        <v>1</v>
      </c>
      <c r="C26" s="330" t="s">
        <v>123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35" t="s">
        <v>2</v>
      </c>
      <c r="C27" s="330" t="s">
        <v>123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820</v>
      </c>
      <c r="C28" s="334" t="s">
        <v>818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819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414" t="s">
        <v>695</v>
      </c>
      <c r="D30" s="415"/>
      <c r="E30" s="415"/>
      <c r="F30" s="415"/>
      <c r="G30" s="415"/>
      <c r="H30" s="415"/>
      <c r="I30" s="415"/>
    </row>
    <row r="31" spans="1:10" ht="14.1" customHeight="1" x14ac:dyDescent="0.25">
      <c r="B31" s="15" t="s">
        <v>49</v>
      </c>
      <c r="C31" s="330" t="s">
        <v>496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15" t="s">
        <v>50</v>
      </c>
      <c r="C32" s="334" t="s">
        <v>290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116.73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41" t="s">
        <v>87</v>
      </c>
      <c r="C36" s="195" t="s">
        <v>77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18"/>
      <c r="D37" s="18" t="s">
        <v>77</v>
      </c>
      <c r="E37" s="43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18"/>
      <c r="D38" s="18" t="s">
        <v>77</v>
      </c>
      <c r="E38" s="43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18" t="s">
        <v>77</v>
      </c>
      <c r="D39" s="18"/>
      <c r="E39" s="43"/>
      <c r="F39" s="351"/>
      <c r="G39" s="352"/>
      <c r="H39" s="353"/>
      <c r="I39" s="20"/>
    </row>
    <row r="40" spans="1:10" ht="14.1" customHeight="1" x14ac:dyDescent="0.25">
      <c r="B40" s="17" t="s">
        <v>10</v>
      </c>
      <c r="C40" s="18"/>
      <c r="D40" s="18" t="s">
        <v>77</v>
      </c>
      <c r="E40" s="43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18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18"/>
      <c r="D42" s="18" t="s">
        <v>77</v>
      </c>
      <c r="E42" s="43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18"/>
      <c r="D43" s="18" t="s">
        <v>77</v>
      </c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18" t="s">
        <v>77</v>
      </c>
      <c r="D44" s="18"/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18"/>
      <c r="D45" s="18" t="s">
        <v>77</v>
      </c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18" t="s">
        <v>77</v>
      </c>
      <c r="D46" s="18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18" t="s">
        <v>77</v>
      </c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18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18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18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195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18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18"/>
      <c r="D54" s="18" t="s">
        <v>77</v>
      </c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18"/>
      <c r="D55" s="18" t="s">
        <v>77</v>
      </c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18"/>
      <c r="D58" s="18" t="s">
        <v>77</v>
      </c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18"/>
      <c r="D59" s="18" t="s">
        <v>77</v>
      </c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/>
      <c r="D60" s="209" t="s">
        <v>77</v>
      </c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18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18"/>
      <c r="D62" s="18" t="s">
        <v>77</v>
      </c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18" t="s">
        <v>77</v>
      </c>
      <c r="D63" s="18"/>
      <c r="E63" s="43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18" t="s">
        <v>77</v>
      </c>
      <c r="D64" s="18"/>
      <c r="E64" s="47">
        <v>184.96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41" t="s">
        <v>89</v>
      </c>
      <c r="C65" s="37" t="s">
        <v>77</v>
      </c>
      <c r="D65" s="37"/>
      <c r="E65" s="43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64" t="s">
        <v>120</v>
      </c>
      <c r="C66" s="63" t="s">
        <v>77</v>
      </c>
      <c r="D66" s="63"/>
      <c r="E66" s="4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7" t="s">
        <v>32</v>
      </c>
      <c r="C67" s="18"/>
      <c r="D67" s="18" t="s">
        <v>77</v>
      </c>
      <c r="E67" s="43"/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18"/>
      <c r="D68" s="18" t="s">
        <v>77</v>
      </c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18"/>
      <c r="D69" s="18" t="s">
        <v>77</v>
      </c>
      <c r="E69" s="43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18"/>
      <c r="D70" s="18" t="s">
        <v>77</v>
      </c>
      <c r="E70" s="45"/>
      <c r="F70" s="351"/>
      <c r="G70" s="352"/>
      <c r="H70" s="353"/>
      <c r="I70" s="20"/>
    </row>
    <row r="71" spans="1:10" s="34" customFormat="1" ht="6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17" t="s">
        <v>39</v>
      </c>
      <c r="C74" s="18"/>
      <c r="D74" s="18" t="s">
        <v>77</v>
      </c>
      <c r="E74" s="18"/>
      <c r="F74" s="26"/>
      <c r="G74" s="47"/>
      <c r="H74" s="47"/>
      <c r="I74" s="26"/>
    </row>
    <row r="75" spans="1:10" ht="14.1" customHeight="1" x14ac:dyDescent="0.25">
      <c r="B75" s="17" t="s">
        <v>40</v>
      </c>
      <c r="C75" s="18"/>
      <c r="D75" s="18" t="s">
        <v>77</v>
      </c>
      <c r="E75" s="18"/>
      <c r="F75" s="27"/>
      <c r="G75" s="47"/>
      <c r="H75" s="47"/>
      <c r="I75" s="26"/>
    </row>
    <row r="76" spans="1:10" ht="14.1" customHeight="1" x14ac:dyDescent="0.25">
      <c r="B76" s="17" t="s">
        <v>41</v>
      </c>
      <c r="C76" s="18"/>
      <c r="D76" s="18" t="s">
        <v>77</v>
      </c>
      <c r="E76" s="18"/>
      <c r="F76" s="27"/>
      <c r="G76" s="47"/>
      <c r="H76" s="47"/>
      <c r="I76" s="26"/>
    </row>
    <row r="77" spans="1:10" ht="14.1" customHeight="1" x14ac:dyDescent="0.25">
      <c r="B77" s="17" t="s">
        <v>42</v>
      </c>
      <c r="C77" s="18"/>
      <c r="D77" s="18" t="s">
        <v>77</v>
      </c>
      <c r="E77" s="18"/>
      <c r="F77" s="27"/>
      <c r="G77" s="47"/>
      <c r="H77" s="47"/>
      <c r="I77" s="26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 t="s">
        <v>116</v>
      </c>
      <c r="D81" s="18"/>
      <c r="E81" s="351">
        <v>60000465</v>
      </c>
      <c r="F81" s="353"/>
      <c r="G81" s="371">
        <v>33.409999999999997</v>
      </c>
      <c r="H81" s="372"/>
      <c r="I81" s="70"/>
    </row>
    <row r="82" spans="2:9" ht="14.1" customHeight="1" x14ac:dyDescent="0.25">
      <c r="B82" s="17" t="s">
        <v>66</v>
      </c>
      <c r="C82" s="71" t="s">
        <v>116</v>
      </c>
      <c r="D82" s="71"/>
      <c r="E82" s="351">
        <v>60023104</v>
      </c>
      <c r="F82" s="353"/>
      <c r="G82" s="371">
        <v>33.409999999999997</v>
      </c>
      <c r="H82" s="372"/>
      <c r="I82" s="70"/>
    </row>
    <row r="83" spans="2:9" ht="14.1" customHeight="1" x14ac:dyDescent="0.25">
      <c r="B83" s="17" t="s">
        <v>67</v>
      </c>
      <c r="C83" s="18" t="s">
        <v>116</v>
      </c>
      <c r="D83" s="18"/>
      <c r="E83" s="351" t="s">
        <v>641</v>
      </c>
      <c r="F83" s="353"/>
      <c r="G83" s="371">
        <v>20.52</v>
      </c>
      <c r="H83" s="372"/>
      <c r="I83" s="70"/>
    </row>
    <row r="84" spans="2:9" ht="14.1" customHeight="1" x14ac:dyDescent="0.25">
      <c r="B84" s="17" t="s">
        <v>68</v>
      </c>
      <c r="C84" s="18" t="s">
        <v>116</v>
      </c>
      <c r="D84" s="18"/>
      <c r="E84" s="351">
        <v>60024909</v>
      </c>
      <c r="F84" s="353"/>
      <c r="G84" s="371">
        <v>22.58</v>
      </c>
      <c r="H84" s="372"/>
      <c r="I84" s="70"/>
    </row>
    <row r="85" spans="2:9" ht="14.1" customHeight="1" x14ac:dyDescent="0.25">
      <c r="B85" s="17" t="s">
        <v>69</v>
      </c>
      <c r="C85" s="18" t="s">
        <v>116</v>
      </c>
      <c r="D85" s="18"/>
      <c r="E85" s="351">
        <v>60000376</v>
      </c>
      <c r="F85" s="353"/>
      <c r="G85" s="371">
        <v>33.409999999999997</v>
      </c>
      <c r="H85" s="372"/>
      <c r="I85" s="70"/>
    </row>
    <row r="86" spans="2:9" ht="14.1" customHeight="1" x14ac:dyDescent="0.25">
      <c r="B86" s="17" t="s">
        <v>70</v>
      </c>
      <c r="C86" s="18"/>
      <c r="D86" s="18" t="s">
        <v>116</v>
      </c>
      <c r="E86" s="371" t="s">
        <v>134</v>
      </c>
      <c r="F86" s="416"/>
      <c r="G86" s="416"/>
      <c r="H86" s="372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17" t="s">
        <v>54</v>
      </c>
      <c r="C90" s="351" t="s">
        <v>118</v>
      </c>
      <c r="D90" s="352"/>
      <c r="E90" s="352"/>
      <c r="F90" s="352"/>
      <c r="G90" s="352"/>
      <c r="H90" s="353"/>
      <c r="I90" s="26"/>
    </row>
    <row r="91" spans="2:9" ht="14.1" customHeight="1" x14ac:dyDescent="0.25">
      <c r="B91" s="17" t="s">
        <v>55</v>
      </c>
      <c r="C91" s="351" t="s">
        <v>118</v>
      </c>
      <c r="D91" s="352"/>
      <c r="E91" s="352"/>
      <c r="F91" s="352"/>
      <c r="G91" s="352"/>
      <c r="H91" s="353"/>
      <c r="I91" s="26"/>
    </row>
    <row r="92" spans="2:9" ht="14.1" customHeight="1" x14ac:dyDescent="0.25">
      <c r="B92" s="17" t="s">
        <v>56</v>
      </c>
      <c r="C92" s="351" t="s">
        <v>128</v>
      </c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57</v>
      </c>
      <c r="C93" s="351" t="s">
        <v>129</v>
      </c>
      <c r="D93" s="352"/>
      <c r="E93" s="352"/>
      <c r="F93" s="352"/>
      <c r="G93" s="352"/>
      <c r="H93" s="353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2:9" ht="8.4499999999999993" customHeight="1" x14ac:dyDescent="0.25">
      <c r="B97" s="378"/>
      <c r="C97" s="378"/>
      <c r="D97" s="378"/>
      <c r="E97" s="378"/>
      <c r="F97" s="378"/>
      <c r="G97" s="378"/>
      <c r="H97" s="378"/>
      <c r="I97" s="378"/>
    </row>
    <row r="98" spans="2:9" ht="14.1" customHeight="1" x14ac:dyDescent="0.25">
      <c r="B98" s="369" t="s">
        <v>72</v>
      </c>
      <c r="C98" s="379"/>
      <c r="D98" s="379"/>
      <c r="E98" s="379"/>
      <c r="F98" s="379"/>
      <c r="G98" s="379"/>
      <c r="H98" s="379"/>
      <c r="I98" s="380"/>
    </row>
    <row r="99" spans="2:9" ht="14.1" customHeight="1" x14ac:dyDescent="0.25">
      <c r="B99" s="370"/>
      <c r="C99" s="381"/>
      <c r="D99" s="381"/>
      <c r="E99" s="381"/>
      <c r="F99" s="381"/>
      <c r="G99" s="381"/>
      <c r="H99" s="381"/>
      <c r="I99" s="382"/>
    </row>
    <row r="100" spans="2:9" ht="13.5" customHeight="1" x14ac:dyDescent="0.25">
      <c r="B100" s="375" t="s">
        <v>126</v>
      </c>
      <c r="C100" s="376"/>
      <c r="D100" s="376"/>
      <c r="E100" s="376"/>
      <c r="F100" s="376"/>
      <c r="G100" s="376"/>
      <c r="H100" s="376"/>
      <c r="I100" s="377"/>
    </row>
    <row r="101" spans="2:9" ht="13.5" customHeight="1" x14ac:dyDescent="0.25">
      <c r="B101" s="375" t="s">
        <v>280</v>
      </c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 t="s">
        <v>281</v>
      </c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 t="s">
        <v>284</v>
      </c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x14ac:dyDescent="0.25">
      <c r="B110" s="12"/>
      <c r="C110" s="12"/>
      <c r="D110" s="12"/>
      <c r="E110" s="12"/>
      <c r="F110" s="12"/>
      <c r="G110" s="12"/>
      <c r="H110" s="12"/>
      <c r="I110" s="13"/>
    </row>
    <row r="111" spans="2:9" x14ac:dyDescent="0.25">
      <c r="B111" s="12"/>
      <c r="C111" s="12"/>
      <c r="D111" s="12"/>
      <c r="E111" s="12"/>
      <c r="F111" s="12"/>
      <c r="G111" s="12"/>
      <c r="H111" s="12"/>
      <c r="I111" s="13"/>
    </row>
    <row r="112" spans="2:9" x14ac:dyDescent="0.25">
      <c r="B112" s="12"/>
      <c r="C112" s="12"/>
      <c r="D112" s="12"/>
      <c r="E112" s="12"/>
      <c r="F112" s="12"/>
      <c r="G112" s="12"/>
      <c r="H112" s="12"/>
      <c r="I112" s="13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</sheetData>
  <mergeCells count="116">
    <mergeCell ref="B109:I109"/>
    <mergeCell ref="B97:I97"/>
    <mergeCell ref="B98:I99"/>
    <mergeCell ref="B100:I100"/>
    <mergeCell ref="B101:I101"/>
    <mergeCell ref="B102:I102"/>
    <mergeCell ref="B103:I103"/>
    <mergeCell ref="C92:H92"/>
    <mergeCell ref="C93:H93"/>
    <mergeCell ref="B94:I94"/>
    <mergeCell ref="B95:B96"/>
    <mergeCell ref="C95:D96"/>
    <mergeCell ref="E95:E96"/>
    <mergeCell ref="F95:I96"/>
    <mergeCell ref="B104:I104"/>
    <mergeCell ref="B105:I105"/>
    <mergeCell ref="B106:I106"/>
    <mergeCell ref="B107:I107"/>
    <mergeCell ref="B108:I108"/>
    <mergeCell ref="B88:B89"/>
    <mergeCell ref="C88:H89"/>
    <mergeCell ref="I88:I89"/>
    <mergeCell ref="C90:H90"/>
    <mergeCell ref="C91:H91"/>
    <mergeCell ref="E86:H86"/>
    <mergeCell ref="E84:F84"/>
    <mergeCell ref="G84:H84"/>
    <mergeCell ref="E85:F85"/>
    <mergeCell ref="G85:H85"/>
    <mergeCell ref="E81:F81"/>
    <mergeCell ref="G81:H81"/>
    <mergeCell ref="B78:I78"/>
    <mergeCell ref="B79:B80"/>
    <mergeCell ref="C79:D79"/>
    <mergeCell ref="E79:F80"/>
    <mergeCell ref="G79:H80"/>
    <mergeCell ref="I79:I80"/>
    <mergeCell ref="B87:I87"/>
    <mergeCell ref="E82:F82"/>
    <mergeCell ref="G82:H82"/>
    <mergeCell ref="E83:F83"/>
    <mergeCell ref="G83:H83"/>
    <mergeCell ref="F57:H57"/>
    <mergeCell ref="F58:H58"/>
    <mergeCell ref="F65:H65"/>
    <mergeCell ref="F66:H66"/>
    <mergeCell ref="F70:H70"/>
    <mergeCell ref="B72:B73"/>
    <mergeCell ref="C72:D72"/>
    <mergeCell ref="E72:F72"/>
    <mergeCell ref="G72:H72"/>
    <mergeCell ref="I72:I73"/>
    <mergeCell ref="B71:I71"/>
    <mergeCell ref="F60:H60"/>
    <mergeCell ref="F68:H68"/>
    <mergeCell ref="F69:H69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B34:B35"/>
    <mergeCell ref="C34:D34"/>
    <mergeCell ref="F34:H35"/>
    <mergeCell ref="F37:H37"/>
    <mergeCell ref="F38:H38"/>
    <mergeCell ref="F39:H39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  <mergeCell ref="C10:I10"/>
    <mergeCell ref="C11:I11"/>
    <mergeCell ref="C12:I12"/>
    <mergeCell ref="C13:I13"/>
    <mergeCell ref="C14:I14"/>
    <mergeCell ref="C15:I15"/>
    <mergeCell ref="C21:I21"/>
    <mergeCell ref="C16:I16"/>
    <mergeCell ref="C17:I17"/>
    <mergeCell ref="C18:I18"/>
    <mergeCell ref="C19:I19"/>
    <mergeCell ref="C20:I20"/>
  </mergeCells>
  <hyperlinks>
    <hyperlink ref="C25" r:id="rId1" xr:uid="{00000000-0004-0000-0400-000000000000}"/>
    <hyperlink ref="C22" r:id="rId2" xr:uid="{00000000-0004-0000-0400-000001000000}"/>
    <hyperlink ref="C32" r:id="rId3" xr:uid="{00000000-0004-0000-0400-000002000000}"/>
    <hyperlink ref="C28" r:id="rId4" xr:uid="{08379184-4524-404B-BA79-79B4351464F2}"/>
    <hyperlink ref="C30" r:id="rId5" xr:uid="{95003B25-82BA-43D8-8BC7-D4BD0EE98D3F}"/>
  </hyperlinks>
  <pageMargins left="0.11811023622047245" right="0.11811023622047245" top="0.39370078740157483" bottom="0.19685039370078741" header="0.31496062992125984" footer="0.31496062992125984"/>
  <pageSetup paperSize="9" scale="97" orientation="landscape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5"/>
  <sheetViews>
    <sheetView showGridLines="0" zoomScaleNormal="100" workbookViewId="0">
      <selection activeCell="B79" sqref="B79:B80"/>
    </sheetView>
  </sheetViews>
  <sheetFormatPr defaultColWidth="9.140625" defaultRowHeight="12" x14ac:dyDescent="0.25"/>
  <cols>
    <col min="1" max="1" width="2" style="12" customWidth="1"/>
    <col min="2" max="2" width="30" style="14" customWidth="1"/>
    <col min="3" max="4" width="9.28515625" style="14" customWidth="1"/>
    <col min="5" max="5" width="18.140625" style="50" customWidth="1"/>
    <col min="6" max="6" width="15.7109375" style="14" customWidth="1"/>
    <col min="7" max="8" width="9.28515625" style="14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E1" s="48"/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135</v>
      </c>
      <c r="C5" s="328"/>
      <c r="D5" s="328"/>
      <c r="E5" s="328"/>
      <c r="F5" s="328"/>
      <c r="G5" s="328"/>
      <c r="H5" s="328"/>
      <c r="I5" s="328"/>
    </row>
    <row r="6" spans="1:10" ht="6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 t="s">
        <v>288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43712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354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45170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45180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557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94" t="s">
        <v>288</v>
      </c>
      <c r="D13" s="395"/>
      <c r="E13" s="395"/>
      <c r="F13" s="395"/>
      <c r="G13" s="395"/>
      <c r="H13" s="395"/>
      <c r="I13" s="396"/>
    </row>
    <row r="14" spans="1:10" ht="14.1" customHeight="1" x14ac:dyDescent="0.25">
      <c r="B14" s="15" t="s">
        <v>58</v>
      </c>
      <c r="C14" s="330" t="s">
        <v>136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154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367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54" t="s">
        <v>368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369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362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351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  <c r="J21" s="79"/>
    </row>
    <row r="22" spans="1:10" ht="14.1" customHeight="1" x14ac:dyDescent="0.25">
      <c r="B22" s="15" t="s">
        <v>43</v>
      </c>
      <c r="C22" s="334" t="s">
        <v>138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403" t="s">
        <v>98</v>
      </c>
      <c r="D23" s="404"/>
      <c r="E23" s="404"/>
      <c r="F23" s="404"/>
      <c r="G23" s="404"/>
      <c r="H23" s="404"/>
      <c r="I23" s="405"/>
    </row>
    <row r="24" spans="1:10" ht="14.1" customHeight="1" x14ac:dyDescent="0.25">
      <c r="B24" s="16" t="s">
        <v>2</v>
      </c>
      <c r="C24" s="330" t="s">
        <v>139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15" t="s">
        <v>44</v>
      </c>
      <c r="C25" s="334" t="s">
        <v>137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16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330" t="s">
        <v>140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15" t="s">
        <v>50</v>
      </c>
      <c r="C32" s="330" t="s">
        <v>184</v>
      </c>
      <c r="D32" s="331"/>
      <c r="E32" s="331"/>
      <c r="F32" s="331"/>
      <c r="G32" s="331"/>
      <c r="H32" s="331"/>
      <c r="I32" s="332"/>
    </row>
    <row r="33" spans="1:10" ht="6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61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115.85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41" t="s">
        <v>87</v>
      </c>
      <c r="C36" s="37" t="s">
        <v>77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18" t="s">
        <v>77</v>
      </c>
      <c r="D37" s="18"/>
      <c r="E37" s="43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37" t="s">
        <v>77</v>
      </c>
      <c r="D38" s="18"/>
      <c r="E38" s="43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37" t="s">
        <v>77</v>
      </c>
      <c r="D39" s="18"/>
      <c r="E39" s="43"/>
      <c r="F39" s="351"/>
      <c r="G39" s="352"/>
      <c r="H39" s="353"/>
      <c r="I39" s="20"/>
    </row>
    <row r="40" spans="1:10" ht="14.1" customHeight="1" x14ac:dyDescent="0.25">
      <c r="B40" s="17" t="s">
        <v>10</v>
      </c>
      <c r="C40" s="37" t="s">
        <v>77</v>
      </c>
      <c r="D40" s="18"/>
      <c r="E40" s="43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37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37" t="s">
        <v>77</v>
      </c>
      <c r="D42" s="18"/>
      <c r="E42" s="43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37" t="s">
        <v>77</v>
      </c>
      <c r="D43" s="18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37" t="s">
        <v>77</v>
      </c>
      <c r="D44" s="18"/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37" t="s">
        <v>77</v>
      </c>
      <c r="D45" s="18"/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37" t="s">
        <v>77</v>
      </c>
      <c r="D46" s="18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37" t="s">
        <v>77</v>
      </c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37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37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37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37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37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37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37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39.75" customHeight="1" x14ac:dyDescent="0.25">
      <c r="A56" s="13"/>
      <c r="B56" s="17" t="s">
        <v>25</v>
      </c>
      <c r="C56" s="37" t="s">
        <v>77</v>
      </c>
      <c r="D56" s="18"/>
      <c r="E56" s="43"/>
      <c r="F56" s="417" t="s">
        <v>263</v>
      </c>
      <c r="G56" s="418"/>
      <c r="H56" s="419"/>
      <c r="I56" s="20"/>
      <c r="J56" s="13"/>
    </row>
    <row r="57" spans="1:10" s="23" customFormat="1" ht="14.1" customHeight="1" x14ac:dyDescent="0.25">
      <c r="A57" s="13"/>
      <c r="B57" s="21" t="s">
        <v>26</v>
      </c>
      <c r="C57" s="37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37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37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 t="s">
        <v>77</v>
      </c>
      <c r="D60" s="209"/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37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37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37" t="s">
        <v>77</v>
      </c>
      <c r="D63" s="18"/>
      <c r="E63" s="43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37" t="s">
        <v>77</v>
      </c>
      <c r="D64" s="18"/>
      <c r="E64" s="47">
        <v>158.6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41" t="s">
        <v>89</v>
      </c>
      <c r="C65" s="37" t="s">
        <v>77</v>
      </c>
      <c r="D65" s="37"/>
      <c r="E65" s="47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64" t="s">
        <v>120</v>
      </c>
      <c r="C66" s="63" t="s">
        <v>77</v>
      </c>
      <c r="D66" s="63"/>
      <c r="E66" s="4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7" t="s">
        <v>32</v>
      </c>
      <c r="C67" s="37" t="s">
        <v>77</v>
      </c>
      <c r="D67" s="18"/>
      <c r="E67" s="43"/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37" t="s">
        <v>77</v>
      </c>
      <c r="D68" s="18"/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37" t="s">
        <v>77</v>
      </c>
      <c r="D69" s="18"/>
      <c r="E69" s="43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37" t="s">
        <v>77</v>
      </c>
      <c r="D70" s="18"/>
      <c r="E70" s="45"/>
      <c r="F70" s="351"/>
      <c r="G70" s="352"/>
      <c r="H70" s="353"/>
      <c r="I70" s="20"/>
    </row>
    <row r="71" spans="1:10" s="34" customFormat="1" ht="8.4499999999999993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49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17" t="s">
        <v>39</v>
      </c>
      <c r="C74" s="18" t="s">
        <v>77</v>
      </c>
      <c r="D74" s="18"/>
      <c r="E74" s="51">
        <v>50000144</v>
      </c>
      <c r="F74" s="26" t="s">
        <v>108</v>
      </c>
      <c r="G74" s="182">
        <v>64.36</v>
      </c>
      <c r="H74" s="18"/>
      <c r="I74" s="26"/>
    </row>
    <row r="75" spans="1:10" ht="14.1" customHeight="1" x14ac:dyDescent="0.25">
      <c r="B75" s="17" t="s">
        <v>40</v>
      </c>
      <c r="C75" s="18"/>
      <c r="D75" s="18" t="s">
        <v>77</v>
      </c>
      <c r="E75" s="51">
        <v>50000686</v>
      </c>
      <c r="F75" s="27">
        <v>50000616</v>
      </c>
      <c r="G75" s="182">
        <v>64.36</v>
      </c>
      <c r="H75" s="182">
        <v>64.36</v>
      </c>
      <c r="I75" s="26"/>
    </row>
    <row r="76" spans="1:10" ht="14.1" customHeight="1" x14ac:dyDescent="0.25">
      <c r="B76" s="17" t="s">
        <v>41</v>
      </c>
      <c r="C76" s="18" t="s">
        <v>77</v>
      </c>
      <c r="D76" s="18"/>
      <c r="E76" s="51">
        <v>50000560</v>
      </c>
      <c r="F76" s="51">
        <v>50000560</v>
      </c>
      <c r="G76" s="182">
        <v>64.36</v>
      </c>
      <c r="H76" s="182">
        <v>64.36</v>
      </c>
      <c r="I76" s="26"/>
    </row>
    <row r="77" spans="1:10" ht="14.1" customHeight="1" x14ac:dyDescent="0.25">
      <c r="B77" s="17" t="s">
        <v>42</v>
      </c>
      <c r="C77" s="18" t="s">
        <v>77</v>
      </c>
      <c r="D77" s="18"/>
      <c r="E77" s="51">
        <v>50000462</v>
      </c>
      <c r="F77" s="27">
        <v>50000462</v>
      </c>
      <c r="G77" s="52">
        <v>64.36</v>
      </c>
      <c r="H77" s="52">
        <v>64.36</v>
      </c>
      <c r="I77" s="26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 t="s">
        <v>77</v>
      </c>
      <c r="D81" s="18"/>
      <c r="E81" s="351">
        <v>60000465</v>
      </c>
      <c r="F81" s="353"/>
      <c r="G81" s="351">
        <v>96.08</v>
      </c>
      <c r="H81" s="353"/>
      <c r="I81" s="26"/>
    </row>
    <row r="82" spans="2:9" ht="14.1" customHeight="1" x14ac:dyDescent="0.25">
      <c r="B82" s="17" t="s">
        <v>66</v>
      </c>
      <c r="C82" s="18" t="s">
        <v>77</v>
      </c>
      <c r="D82" s="18"/>
      <c r="E82" s="420">
        <v>60023007</v>
      </c>
      <c r="F82" s="421"/>
      <c r="G82" s="351">
        <v>163.56</v>
      </c>
      <c r="H82" s="353"/>
      <c r="I82" s="26"/>
    </row>
    <row r="83" spans="2:9" ht="14.1" customHeight="1" x14ac:dyDescent="0.25">
      <c r="B83" s="17" t="s">
        <v>67</v>
      </c>
      <c r="C83" s="18" t="s">
        <v>77</v>
      </c>
      <c r="D83" s="18"/>
      <c r="E83" s="351">
        <v>60028513</v>
      </c>
      <c r="F83" s="353"/>
      <c r="G83" s="422">
        <v>13.1</v>
      </c>
      <c r="H83" s="423"/>
      <c r="I83" s="26"/>
    </row>
    <row r="84" spans="2:9" ht="14.1" customHeight="1" x14ac:dyDescent="0.25">
      <c r="B84" s="17" t="s">
        <v>68</v>
      </c>
      <c r="C84" s="18"/>
      <c r="D84" s="18" t="s">
        <v>77</v>
      </c>
      <c r="E84" s="351"/>
      <c r="F84" s="353"/>
      <c r="G84" s="351"/>
      <c r="H84" s="353"/>
      <c r="I84" s="26"/>
    </row>
    <row r="85" spans="2:9" ht="14.1" customHeight="1" x14ac:dyDescent="0.25">
      <c r="B85" s="17" t="s">
        <v>69</v>
      </c>
      <c r="C85" s="18" t="s">
        <v>77</v>
      </c>
      <c r="D85" s="18"/>
      <c r="E85" s="351">
        <v>60000376</v>
      </c>
      <c r="F85" s="353"/>
      <c r="G85" s="351">
        <v>23.85</v>
      </c>
      <c r="H85" s="353"/>
      <c r="I85" s="26"/>
    </row>
    <row r="86" spans="2:9" ht="14.1" customHeight="1" x14ac:dyDescent="0.25">
      <c r="B86" s="17" t="s">
        <v>70</v>
      </c>
      <c r="C86" s="18" t="s">
        <v>77</v>
      </c>
      <c r="D86" s="18"/>
      <c r="E86" s="351"/>
      <c r="F86" s="353"/>
      <c r="G86" s="351">
        <v>36.880000000000003</v>
      </c>
      <c r="H86" s="353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17" t="s">
        <v>54</v>
      </c>
      <c r="C90" s="351" t="s">
        <v>648</v>
      </c>
      <c r="D90" s="352"/>
      <c r="E90" s="352"/>
      <c r="F90" s="352"/>
      <c r="G90" s="352"/>
      <c r="H90" s="353"/>
      <c r="I90" s="26"/>
    </row>
    <row r="91" spans="2:9" ht="14.1" customHeight="1" x14ac:dyDescent="0.25">
      <c r="B91" s="17" t="s">
        <v>55</v>
      </c>
      <c r="C91" s="351" t="s">
        <v>648</v>
      </c>
      <c r="D91" s="352"/>
      <c r="E91" s="352"/>
      <c r="F91" s="352"/>
      <c r="G91" s="352"/>
      <c r="H91" s="353"/>
      <c r="I91" s="26"/>
    </row>
    <row r="92" spans="2:9" ht="14.1" customHeight="1" x14ac:dyDescent="0.25">
      <c r="B92" s="17" t="s">
        <v>56</v>
      </c>
      <c r="C92" s="351" t="s">
        <v>141</v>
      </c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57</v>
      </c>
      <c r="C93" s="351" t="s">
        <v>142</v>
      </c>
      <c r="D93" s="352"/>
      <c r="E93" s="352"/>
      <c r="F93" s="352"/>
      <c r="G93" s="352"/>
      <c r="H93" s="353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42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424"/>
      <c r="F96" s="359"/>
      <c r="G96" s="359"/>
      <c r="H96" s="359"/>
      <c r="I96" s="359"/>
    </row>
    <row r="97" spans="2:9" ht="8.4499999999999993" customHeight="1" x14ac:dyDescent="0.25">
      <c r="B97" s="378"/>
      <c r="C97" s="378"/>
      <c r="D97" s="378"/>
      <c r="E97" s="378"/>
      <c r="F97" s="378"/>
      <c r="G97" s="378"/>
      <c r="H97" s="378"/>
      <c r="I97" s="378"/>
    </row>
    <row r="98" spans="2:9" ht="14.1" customHeight="1" x14ac:dyDescent="0.25">
      <c r="B98" s="369" t="s">
        <v>72</v>
      </c>
      <c r="C98" s="379"/>
      <c r="D98" s="379"/>
      <c r="E98" s="379"/>
      <c r="F98" s="379"/>
      <c r="G98" s="379"/>
      <c r="H98" s="379"/>
      <c r="I98" s="380"/>
    </row>
    <row r="99" spans="2:9" ht="14.1" customHeight="1" x14ac:dyDescent="0.25">
      <c r="B99" s="370"/>
      <c r="C99" s="381"/>
      <c r="D99" s="381"/>
      <c r="E99" s="381"/>
      <c r="F99" s="381"/>
      <c r="G99" s="381"/>
      <c r="H99" s="381"/>
      <c r="I99" s="382"/>
    </row>
    <row r="100" spans="2:9" ht="13.5" customHeight="1" x14ac:dyDescent="0.25">
      <c r="B100" s="375" t="s">
        <v>220</v>
      </c>
      <c r="C100" s="376"/>
      <c r="D100" s="376"/>
      <c r="E100" s="376"/>
      <c r="F100" s="376"/>
      <c r="G100" s="376"/>
      <c r="H100" s="376"/>
      <c r="I100" s="377"/>
    </row>
    <row r="101" spans="2:9" ht="13.5" customHeight="1" x14ac:dyDescent="0.25">
      <c r="B101" s="375" t="s">
        <v>269</v>
      </c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/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x14ac:dyDescent="0.25">
      <c r="B110" s="12"/>
      <c r="C110" s="12"/>
      <c r="D110" s="12"/>
      <c r="E110" s="48"/>
      <c r="F110" s="12"/>
      <c r="G110" s="12"/>
      <c r="H110" s="12"/>
      <c r="I110" s="13"/>
    </row>
    <row r="111" spans="2:9" x14ac:dyDescent="0.25">
      <c r="B111" s="12"/>
      <c r="C111" s="12"/>
      <c r="D111" s="12"/>
      <c r="E111" s="48"/>
      <c r="F111" s="12"/>
      <c r="G111" s="12"/>
      <c r="H111" s="12"/>
      <c r="I111" s="13"/>
    </row>
    <row r="112" spans="2:9" x14ac:dyDescent="0.25">
      <c r="B112" s="12"/>
      <c r="C112" s="12"/>
      <c r="D112" s="12"/>
      <c r="E112" s="48"/>
      <c r="F112" s="12"/>
      <c r="G112" s="12"/>
      <c r="H112" s="12"/>
      <c r="I112" s="13"/>
    </row>
    <row r="113" spans="2:9" x14ac:dyDescent="0.25">
      <c r="B113" s="12"/>
      <c r="C113" s="12"/>
      <c r="D113" s="12"/>
      <c r="E113" s="48"/>
      <c r="F113" s="12"/>
      <c r="G113" s="12"/>
      <c r="H113" s="12"/>
      <c r="I113" s="13"/>
    </row>
    <row r="114" spans="2:9" x14ac:dyDescent="0.25">
      <c r="B114" s="12"/>
      <c r="C114" s="12"/>
      <c r="D114" s="12"/>
      <c r="E114" s="48"/>
      <c r="F114" s="12"/>
      <c r="G114" s="12"/>
      <c r="H114" s="12"/>
      <c r="I114" s="13"/>
    </row>
    <row r="115" spans="2:9" x14ac:dyDescent="0.25">
      <c r="B115" s="12"/>
      <c r="C115" s="12"/>
      <c r="D115" s="12"/>
      <c r="E115" s="48"/>
      <c r="F115" s="12"/>
      <c r="G115" s="12"/>
      <c r="H115" s="12"/>
      <c r="I115" s="13"/>
    </row>
    <row r="116" spans="2:9" x14ac:dyDescent="0.25">
      <c r="B116" s="12"/>
      <c r="C116" s="12"/>
      <c r="D116" s="12"/>
      <c r="E116" s="48"/>
      <c r="F116" s="12"/>
      <c r="G116" s="12"/>
      <c r="H116" s="12"/>
      <c r="I116" s="13"/>
    </row>
    <row r="117" spans="2:9" x14ac:dyDescent="0.25">
      <c r="B117" s="12"/>
      <c r="C117" s="12"/>
      <c r="D117" s="12"/>
      <c r="E117" s="48"/>
      <c r="F117" s="12"/>
      <c r="G117" s="12"/>
      <c r="H117" s="12"/>
      <c r="I117" s="13"/>
    </row>
    <row r="118" spans="2:9" x14ac:dyDescent="0.25">
      <c r="B118" s="12"/>
      <c r="C118" s="12"/>
      <c r="D118" s="12"/>
      <c r="E118" s="48"/>
      <c r="F118" s="12"/>
      <c r="G118" s="12"/>
      <c r="H118" s="12"/>
      <c r="I118" s="13"/>
    </row>
    <row r="119" spans="2:9" x14ac:dyDescent="0.25">
      <c r="B119" s="12"/>
      <c r="C119" s="12"/>
      <c r="D119" s="12"/>
      <c r="E119" s="48"/>
      <c r="F119" s="12"/>
      <c r="G119" s="12"/>
      <c r="H119" s="12"/>
      <c r="I119" s="13"/>
    </row>
    <row r="120" spans="2:9" x14ac:dyDescent="0.25">
      <c r="B120" s="12"/>
      <c r="C120" s="12"/>
      <c r="D120" s="12"/>
      <c r="E120" s="48"/>
      <c r="F120" s="12"/>
      <c r="G120" s="12"/>
      <c r="H120" s="12"/>
      <c r="I120" s="13"/>
    </row>
    <row r="121" spans="2:9" x14ac:dyDescent="0.25">
      <c r="B121" s="12"/>
      <c r="C121" s="12"/>
      <c r="D121" s="12"/>
      <c r="E121" s="48"/>
      <c r="F121" s="12"/>
      <c r="G121" s="12"/>
      <c r="H121" s="12"/>
      <c r="I121" s="13"/>
    </row>
    <row r="122" spans="2:9" x14ac:dyDescent="0.25">
      <c r="B122" s="12"/>
      <c r="C122" s="12"/>
      <c r="D122" s="12"/>
      <c r="E122" s="48"/>
      <c r="F122" s="12"/>
      <c r="G122" s="12"/>
      <c r="H122" s="12"/>
      <c r="I122" s="13"/>
    </row>
    <row r="123" spans="2:9" x14ac:dyDescent="0.25">
      <c r="B123" s="12"/>
      <c r="C123" s="12"/>
      <c r="D123" s="12"/>
      <c r="E123" s="48"/>
      <c r="F123" s="12"/>
      <c r="G123" s="12"/>
      <c r="H123" s="12"/>
      <c r="I123" s="13"/>
    </row>
    <row r="124" spans="2:9" x14ac:dyDescent="0.25">
      <c r="B124" s="12"/>
      <c r="C124" s="12"/>
      <c r="D124" s="12"/>
      <c r="E124" s="48"/>
      <c r="F124" s="12"/>
      <c r="G124" s="12"/>
      <c r="H124" s="12"/>
      <c r="I124" s="13"/>
    </row>
    <row r="125" spans="2:9" x14ac:dyDescent="0.25">
      <c r="B125" s="12"/>
      <c r="C125" s="12"/>
      <c r="D125" s="12"/>
      <c r="E125" s="48"/>
      <c r="F125" s="12"/>
      <c r="G125" s="12"/>
      <c r="H125" s="12"/>
      <c r="I125" s="13"/>
    </row>
    <row r="126" spans="2:9" x14ac:dyDescent="0.25">
      <c r="B126" s="12"/>
      <c r="C126" s="12"/>
      <c r="D126" s="12"/>
      <c r="E126" s="48"/>
      <c r="F126" s="12"/>
      <c r="G126" s="12"/>
      <c r="H126" s="12"/>
      <c r="I126" s="13"/>
    </row>
    <row r="127" spans="2:9" x14ac:dyDescent="0.25">
      <c r="B127" s="12"/>
      <c r="C127" s="12"/>
      <c r="D127" s="12"/>
      <c r="E127" s="48"/>
      <c r="F127" s="12"/>
      <c r="G127" s="12"/>
      <c r="H127" s="12"/>
      <c r="I127" s="13"/>
    </row>
    <row r="128" spans="2:9" x14ac:dyDescent="0.25">
      <c r="B128" s="12"/>
      <c r="C128" s="12"/>
      <c r="D128" s="12"/>
      <c r="E128" s="48"/>
      <c r="F128" s="12"/>
      <c r="G128" s="12"/>
      <c r="H128" s="12"/>
      <c r="I128" s="13"/>
    </row>
    <row r="129" spans="2:9" x14ac:dyDescent="0.25">
      <c r="B129" s="12"/>
      <c r="C129" s="12"/>
      <c r="D129" s="12"/>
      <c r="E129" s="48"/>
      <c r="F129" s="12"/>
      <c r="G129" s="12"/>
      <c r="H129" s="12"/>
      <c r="I129" s="13"/>
    </row>
    <row r="130" spans="2:9" x14ac:dyDescent="0.25">
      <c r="B130" s="12"/>
      <c r="C130" s="12"/>
      <c r="D130" s="12"/>
      <c r="E130" s="48"/>
      <c r="F130" s="12"/>
      <c r="G130" s="12"/>
      <c r="H130" s="12"/>
      <c r="I130" s="13"/>
    </row>
    <row r="131" spans="2:9" x14ac:dyDescent="0.25">
      <c r="B131" s="12"/>
      <c r="C131" s="12"/>
      <c r="D131" s="12"/>
      <c r="E131" s="48"/>
      <c r="F131" s="12"/>
      <c r="G131" s="12"/>
      <c r="H131" s="12"/>
      <c r="I131" s="13"/>
    </row>
    <row r="132" spans="2:9" x14ac:dyDescent="0.25">
      <c r="B132" s="12"/>
      <c r="C132" s="12"/>
      <c r="D132" s="12"/>
      <c r="E132" s="48"/>
      <c r="F132" s="12"/>
      <c r="G132" s="12"/>
      <c r="H132" s="12"/>
      <c r="I132" s="13"/>
    </row>
    <row r="133" spans="2:9" x14ac:dyDescent="0.25">
      <c r="B133" s="12"/>
      <c r="C133" s="12"/>
      <c r="D133" s="12"/>
      <c r="E133" s="48"/>
      <c r="F133" s="12"/>
      <c r="G133" s="12"/>
      <c r="H133" s="12"/>
      <c r="I133" s="13"/>
    </row>
    <row r="134" spans="2:9" x14ac:dyDescent="0.25">
      <c r="B134" s="12"/>
      <c r="C134" s="12"/>
      <c r="D134" s="12"/>
      <c r="E134" s="48"/>
      <c r="F134" s="12"/>
      <c r="G134" s="12"/>
      <c r="H134" s="12"/>
      <c r="I134" s="13"/>
    </row>
    <row r="135" spans="2:9" x14ac:dyDescent="0.25">
      <c r="B135" s="12"/>
      <c r="C135" s="12"/>
      <c r="D135" s="12"/>
      <c r="E135" s="48"/>
      <c r="F135" s="12"/>
      <c r="G135" s="12"/>
      <c r="H135" s="12"/>
      <c r="I135" s="13"/>
    </row>
  </sheetData>
  <mergeCells count="117">
    <mergeCell ref="B104:I104"/>
    <mergeCell ref="B105:I105"/>
    <mergeCell ref="B106:I106"/>
    <mergeCell ref="B107:I107"/>
    <mergeCell ref="B108:I108"/>
    <mergeCell ref="B109:I109"/>
    <mergeCell ref="B97:I97"/>
    <mergeCell ref="B98:I99"/>
    <mergeCell ref="B100:I100"/>
    <mergeCell ref="B101:I101"/>
    <mergeCell ref="B102:I102"/>
    <mergeCell ref="B103:I103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2:B73"/>
    <mergeCell ref="C72:D72"/>
    <mergeCell ref="E72:F72"/>
    <mergeCell ref="G72:H72"/>
    <mergeCell ref="I72:I73"/>
    <mergeCell ref="B71:I71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6:H66"/>
    <mergeCell ref="F60:H60"/>
    <mergeCell ref="F65:H65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5" r:id="rId1" xr:uid="{00000000-0004-0000-0500-000000000000}"/>
    <hyperlink ref="C22" r:id="rId2" xr:uid="{00000000-0004-0000-0500-000001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0"/>
  <sheetViews>
    <sheetView showGridLines="0" zoomScaleNormal="100" workbookViewId="0">
      <selection activeCell="E93" sqref="E93:F93"/>
    </sheetView>
  </sheetViews>
  <sheetFormatPr defaultColWidth="9.140625" defaultRowHeight="12" x14ac:dyDescent="0.25"/>
  <cols>
    <col min="1" max="1" width="2" style="12" customWidth="1"/>
    <col min="2" max="2" width="29.4257812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8" width="9.85546875" style="14" bestFit="1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143</v>
      </c>
      <c r="C5" s="328"/>
      <c r="D5" s="328"/>
      <c r="E5" s="328"/>
      <c r="F5" s="328"/>
      <c r="G5" s="328"/>
      <c r="H5" s="328"/>
      <c r="I5" s="328"/>
    </row>
    <row r="6" spans="1:10" ht="6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>
        <v>41305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42471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 t="s">
        <v>504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44564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118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94" t="s">
        <v>288</v>
      </c>
      <c r="D13" s="395"/>
      <c r="E13" s="395"/>
      <c r="F13" s="395"/>
      <c r="G13" s="395"/>
      <c r="H13" s="395"/>
      <c r="I13" s="396"/>
    </row>
    <row r="14" spans="1:10" ht="14.1" customHeight="1" x14ac:dyDescent="0.25">
      <c r="B14" s="15" t="s">
        <v>58</v>
      </c>
      <c r="C14" s="330" t="s">
        <v>136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370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345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361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362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351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  <c r="J21" s="79"/>
    </row>
    <row r="22" spans="1:10" ht="14.1" customHeight="1" x14ac:dyDescent="0.25">
      <c r="B22" s="15" t="s">
        <v>43</v>
      </c>
      <c r="C22" s="334" t="s">
        <v>149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330">
        <v>95125302015</v>
      </c>
      <c r="D23" s="331"/>
      <c r="E23" s="331"/>
      <c r="F23" s="331"/>
      <c r="G23" s="331"/>
      <c r="H23" s="331"/>
      <c r="I23" s="332"/>
    </row>
    <row r="24" spans="1:10" ht="14.1" customHeight="1" x14ac:dyDescent="0.25">
      <c r="B24" s="16" t="s">
        <v>2</v>
      </c>
      <c r="C24" s="330" t="s">
        <v>150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15" t="s">
        <v>44</v>
      </c>
      <c r="C25" s="330"/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330">
        <v>95125302015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16" t="s">
        <v>2</v>
      </c>
      <c r="C27" s="330" t="s">
        <v>93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330" t="s">
        <v>291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15" t="s">
        <v>50</v>
      </c>
      <c r="C32" s="334" t="s">
        <v>473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139.19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41" t="s">
        <v>87</v>
      </c>
      <c r="C36" s="37" t="s">
        <v>77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18"/>
      <c r="D37" s="18" t="s">
        <v>77</v>
      </c>
      <c r="E37" s="43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18" t="s">
        <v>77</v>
      </c>
      <c r="D38" s="18"/>
      <c r="E38" s="43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18" t="s">
        <v>77</v>
      </c>
      <c r="D39" s="18"/>
      <c r="E39" s="43"/>
      <c r="F39" s="351"/>
      <c r="G39" s="352"/>
      <c r="H39" s="353"/>
      <c r="I39" s="20"/>
    </row>
    <row r="40" spans="1:10" ht="14.1" customHeight="1" x14ac:dyDescent="0.25">
      <c r="B40" s="17" t="s">
        <v>10</v>
      </c>
      <c r="C40" s="18" t="s">
        <v>77</v>
      </c>
      <c r="D40" s="18"/>
      <c r="E40" s="43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18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18"/>
      <c r="D42" s="18" t="s">
        <v>77</v>
      </c>
      <c r="E42" s="43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18" t="s">
        <v>77</v>
      </c>
      <c r="D43" s="18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18" t="s">
        <v>77</v>
      </c>
      <c r="D44" s="18"/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18" t="s">
        <v>77</v>
      </c>
      <c r="D45" s="18"/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18" t="s">
        <v>77</v>
      </c>
      <c r="D46" s="18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18" t="s">
        <v>77</v>
      </c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18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18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18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18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18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18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18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18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18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 t="s">
        <v>77</v>
      </c>
      <c r="D60" s="209"/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18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18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18" t="s">
        <v>77</v>
      </c>
      <c r="D63" s="18"/>
      <c r="E63" s="43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18" t="s">
        <v>77</v>
      </c>
      <c r="D64" s="18"/>
      <c r="E64" s="47">
        <v>203.17</v>
      </c>
      <c r="F64" s="351"/>
      <c r="G64" s="352"/>
      <c r="H64" s="353"/>
      <c r="I64" s="20"/>
      <c r="J64" s="13"/>
    </row>
    <row r="65" spans="1:10" s="34" customFormat="1" ht="14.1" customHeight="1" x14ac:dyDescent="0.25">
      <c r="A65" s="32"/>
      <c r="B65" s="41" t="s">
        <v>89</v>
      </c>
      <c r="C65" s="37" t="s">
        <v>77</v>
      </c>
      <c r="D65" s="37"/>
      <c r="E65" s="43"/>
      <c r="F65" s="351"/>
      <c r="G65" s="352"/>
      <c r="H65" s="353"/>
      <c r="I65" s="20"/>
      <c r="J65" s="32"/>
    </row>
    <row r="66" spans="1:10" s="34" customFormat="1" ht="14.1" customHeight="1" x14ac:dyDescent="0.25">
      <c r="A66" s="32"/>
      <c r="B66" s="64" t="s">
        <v>107</v>
      </c>
      <c r="C66" s="63" t="s">
        <v>77</v>
      </c>
      <c r="D66" s="63"/>
      <c r="E66" s="4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7" t="s">
        <v>32</v>
      </c>
      <c r="C67" s="18" t="s">
        <v>77</v>
      </c>
      <c r="D67" s="18"/>
      <c r="E67" s="43"/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18" t="s">
        <v>77</v>
      </c>
      <c r="D68" s="18"/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18" t="s">
        <v>77</v>
      </c>
      <c r="D69" s="18"/>
      <c r="E69" s="43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18" t="s">
        <v>77</v>
      </c>
      <c r="D70" s="18"/>
      <c r="E70" s="45"/>
      <c r="F70" s="351"/>
      <c r="G70" s="352"/>
      <c r="H70" s="353"/>
      <c r="I70" s="20"/>
    </row>
    <row r="71" spans="1:10" s="34" customFormat="1" ht="8.4499999999999993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s="34" customFormat="1" ht="14.1" customHeight="1" x14ac:dyDescent="0.25">
      <c r="A72" s="32"/>
      <c r="B72" s="41" t="s">
        <v>148</v>
      </c>
      <c r="C72" s="37" t="s">
        <v>77</v>
      </c>
      <c r="D72" s="37"/>
      <c r="E72" s="45"/>
      <c r="F72" s="351"/>
      <c r="G72" s="352"/>
      <c r="H72" s="353"/>
      <c r="I72" s="20"/>
      <c r="J72" s="32"/>
    </row>
    <row r="73" spans="1:10" s="34" customFormat="1" ht="14.1" customHeight="1" x14ac:dyDescent="0.25">
      <c r="A73" s="32"/>
      <c r="B73" s="41" t="s">
        <v>106</v>
      </c>
      <c r="C73" s="37" t="s">
        <v>77</v>
      </c>
      <c r="D73" s="37"/>
      <c r="E73" s="45"/>
      <c r="F73" s="351"/>
      <c r="G73" s="352"/>
      <c r="H73" s="353"/>
      <c r="I73" s="20"/>
      <c r="J73" s="32"/>
    </row>
    <row r="74" spans="1:10" s="34" customFormat="1" ht="14.1" customHeight="1" x14ac:dyDescent="0.25">
      <c r="A74" s="32"/>
      <c r="B74" s="41"/>
      <c r="C74" s="37"/>
      <c r="D74" s="37"/>
      <c r="E74" s="45"/>
      <c r="F74" s="351"/>
      <c r="G74" s="352"/>
      <c r="H74" s="353"/>
      <c r="I74" s="20"/>
      <c r="J74" s="32"/>
    </row>
    <row r="75" spans="1:10" s="34" customFormat="1" ht="14.1" customHeight="1" x14ac:dyDescent="0.25">
      <c r="A75" s="32"/>
      <c r="B75" s="41"/>
      <c r="C75" s="37"/>
      <c r="D75" s="37"/>
      <c r="E75" s="45"/>
      <c r="F75" s="351"/>
      <c r="G75" s="352"/>
      <c r="H75" s="353"/>
      <c r="I75" s="20"/>
      <c r="J75" s="32"/>
    </row>
    <row r="76" spans="1:10" s="34" customFormat="1" ht="14.1" customHeight="1" x14ac:dyDescent="0.25">
      <c r="A76" s="32"/>
      <c r="B76" s="41"/>
      <c r="C76" s="37"/>
      <c r="D76" s="37"/>
      <c r="E76" s="45"/>
      <c r="F76" s="351"/>
      <c r="G76" s="352"/>
      <c r="H76" s="353"/>
      <c r="I76" s="20"/>
      <c r="J76" s="32"/>
    </row>
    <row r="77" spans="1:10" s="34" customFormat="1" ht="14.1" customHeight="1" x14ac:dyDescent="0.25">
      <c r="A77" s="32"/>
      <c r="B77" s="41"/>
      <c r="C77" s="37"/>
      <c r="D77" s="37"/>
      <c r="E77" s="45"/>
      <c r="F77" s="351"/>
      <c r="G77" s="352"/>
      <c r="H77" s="353"/>
      <c r="I77" s="20"/>
      <c r="J77" s="32"/>
    </row>
    <row r="78" spans="1:10" s="34" customFormat="1" ht="14.1" customHeight="1" x14ac:dyDescent="0.25">
      <c r="A78" s="32"/>
      <c r="B78" s="41"/>
      <c r="C78" s="37"/>
      <c r="D78" s="37"/>
      <c r="E78" s="45"/>
      <c r="F78" s="351"/>
      <c r="G78" s="352"/>
      <c r="H78" s="353"/>
      <c r="I78" s="20"/>
      <c r="J78" s="32"/>
    </row>
    <row r="79" spans="1:10" s="34" customFormat="1" ht="14.1" customHeight="1" x14ac:dyDescent="0.25">
      <c r="A79" s="32"/>
      <c r="B79" s="41"/>
      <c r="C79" s="37"/>
      <c r="D79" s="37"/>
      <c r="E79" s="45"/>
      <c r="F79" s="351"/>
      <c r="G79" s="352"/>
      <c r="H79" s="353"/>
      <c r="I79" s="20"/>
      <c r="J79" s="32"/>
    </row>
    <row r="80" spans="1:10" ht="8.4499999999999993" customHeight="1" x14ac:dyDescent="0.25">
      <c r="B80" s="355"/>
      <c r="C80" s="355"/>
      <c r="D80" s="355"/>
      <c r="E80" s="355"/>
      <c r="F80" s="355"/>
      <c r="G80" s="355"/>
      <c r="H80" s="355"/>
      <c r="I80" s="360"/>
    </row>
    <row r="81" spans="2:9" ht="14.1" customHeight="1" x14ac:dyDescent="0.25">
      <c r="B81" s="343" t="s">
        <v>36</v>
      </c>
      <c r="C81" s="344" t="s">
        <v>4</v>
      </c>
      <c r="D81" s="344"/>
      <c r="E81" s="357" t="s">
        <v>64</v>
      </c>
      <c r="F81" s="358"/>
      <c r="G81" s="344" t="s">
        <v>60</v>
      </c>
      <c r="H81" s="344"/>
      <c r="I81" s="359" t="s">
        <v>71</v>
      </c>
    </row>
    <row r="82" spans="2:9" ht="14.1" customHeight="1" x14ac:dyDescent="0.25">
      <c r="B82" s="343"/>
      <c r="C82" s="30" t="s">
        <v>5</v>
      </c>
      <c r="D82" s="30" t="s">
        <v>6</v>
      </c>
      <c r="E82" s="30" t="s">
        <v>37</v>
      </c>
      <c r="F82" s="30" t="s">
        <v>38</v>
      </c>
      <c r="G82" s="30" t="s">
        <v>37</v>
      </c>
      <c r="H82" s="30" t="s">
        <v>38</v>
      </c>
      <c r="I82" s="359"/>
    </row>
    <row r="83" spans="2:9" ht="14.1" customHeight="1" x14ac:dyDescent="0.25">
      <c r="B83" s="17" t="s">
        <v>39</v>
      </c>
      <c r="C83" s="18" t="s">
        <v>77</v>
      </c>
      <c r="D83" s="18"/>
      <c r="E83" s="18">
        <v>50000144</v>
      </c>
      <c r="F83" s="26" t="s">
        <v>177</v>
      </c>
      <c r="G83" s="47">
        <v>77.58</v>
      </c>
      <c r="H83" s="47"/>
      <c r="I83" s="26"/>
    </row>
    <row r="84" spans="2:9" ht="14.1" customHeight="1" x14ac:dyDescent="0.25">
      <c r="B84" s="17" t="s">
        <v>40</v>
      </c>
      <c r="C84" s="18" t="s">
        <v>77</v>
      </c>
      <c r="D84" s="18"/>
      <c r="E84" s="18">
        <v>50000586</v>
      </c>
      <c r="F84" s="27">
        <v>50000616</v>
      </c>
      <c r="G84" s="47">
        <v>52.74</v>
      </c>
      <c r="H84" s="47">
        <v>54.36</v>
      </c>
      <c r="I84" s="26"/>
    </row>
    <row r="85" spans="2:9" ht="14.1" customHeight="1" x14ac:dyDescent="0.25">
      <c r="B85" s="17" t="s">
        <v>41</v>
      </c>
      <c r="C85" s="18" t="s">
        <v>77</v>
      </c>
      <c r="D85" s="18"/>
      <c r="E85" s="18">
        <v>50000560</v>
      </c>
      <c r="F85" s="27">
        <v>50000560</v>
      </c>
      <c r="G85" s="47">
        <v>77.540000000000006</v>
      </c>
      <c r="H85" s="47">
        <v>77.540000000000006</v>
      </c>
      <c r="I85" s="26"/>
    </row>
    <row r="86" spans="2:9" ht="14.1" customHeight="1" x14ac:dyDescent="0.25">
      <c r="B86" s="17" t="s">
        <v>42</v>
      </c>
      <c r="C86" s="18" t="s">
        <v>77</v>
      </c>
      <c r="D86" s="18"/>
      <c r="E86" s="18">
        <v>50000462</v>
      </c>
      <c r="F86" s="27">
        <v>50000470</v>
      </c>
      <c r="G86" s="47">
        <v>74.430000000000007</v>
      </c>
      <c r="H86" s="47">
        <v>74.430000000000007</v>
      </c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43" t="s">
        <v>53</v>
      </c>
      <c r="C88" s="344" t="s">
        <v>4</v>
      </c>
      <c r="D88" s="344"/>
      <c r="E88" s="365" t="s">
        <v>64</v>
      </c>
      <c r="F88" s="366"/>
      <c r="G88" s="365" t="s">
        <v>60</v>
      </c>
      <c r="H88" s="366"/>
      <c r="I88" s="359" t="s">
        <v>71</v>
      </c>
    </row>
    <row r="89" spans="2:9" ht="14.1" customHeight="1" x14ac:dyDescent="0.25">
      <c r="B89" s="343"/>
      <c r="C89" s="30" t="s">
        <v>5</v>
      </c>
      <c r="D89" s="30" t="s">
        <v>6</v>
      </c>
      <c r="E89" s="367"/>
      <c r="F89" s="368"/>
      <c r="G89" s="367"/>
      <c r="H89" s="368"/>
      <c r="I89" s="359"/>
    </row>
    <row r="90" spans="2:9" ht="14.1" customHeight="1" x14ac:dyDescent="0.25">
      <c r="B90" s="17" t="s">
        <v>61</v>
      </c>
      <c r="C90" s="18" t="s">
        <v>77</v>
      </c>
      <c r="D90" s="18"/>
      <c r="E90" s="351">
        <v>60000465</v>
      </c>
      <c r="F90" s="353"/>
      <c r="G90" s="371">
        <v>35</v>
      </c>
      <c r="H90" s="372"/>
      <c r="I90" s="26"/>
    </row>
    <row r="91" spans="2:9" ht="14.1" customHeight="1" x14ac:dyDescent="0.25">
      <c r="B91" s="17" t="s">
        <v>66</v>
      </c>
      <c r="C91" s="18"/>
      <c r="D91" s="18" t="s">
        <v>77</v>
      </c>
      <c r="E91" s="351"/>
      <c r="F91" s="353"/>
      <c r="G91" s="371"/>
      <c r="H91" s="372"/>
      <c r="I91" s="26"/>
    </row>
    <row r="92" spans="2:9" ht="14.1" customHeight="1" x14ac:dyDescent="0.25">
      <c r="B92" s="17" t="s">
        <v>67</v>
      </c>
      <c r="C92" s="18" t="s">
        <v>77</v>
      </c>
      <c r="D92" s="18"/>
      <c r="E92" s="351">
        <v>60009179</v>
      </c>
      <c r="F92" s="353"/>
      <c r="G92" s="371">
        <v>8.8800000000000008</v>
      </c>
      <c r="H92" s="372"/>
      <c r="I92" s="26"/>
    </row>
    <row r="93" spans="2:9" ht="14.1" customHeight="1" x14ac:dyDescent="0.25">
      <c r="B93" s="17" t="s">
        <v>68</v>
      </c>
      <c r="C93" s="18" t="s">
        <v>77</v>
      </c>
      <c r="D93" s="18"/>
      <c r="E93" s="351">
        <v>60024909</v>
      </c>
      <c r="F93" s="353"/>
      <c r="G93" s="371">
        <v>21.3</v>
      </c>
      <c r="H93" s="372"/>
      <c r="I93" s="26"/>
    </row>
    <row r="94" spans="2:9" ht="14.1" customHeight="1" x14ac:dyDescent="0.25">
      <c r="B94" s="17" t="s">
        <v>69</v>
      </c>
      <c r="C94" s="18" t="s">
        <v>77</v>
      </c>
      <c r="D94" s="18"/>
      <c r="E94" s="351">
        <v>60000376</v>
      </c>
      <c r="F94" s="353"/>
      <c r="G94" s="371">
        <v>25</v>
      </c>
      <c r="H94" s="372"/>
      <c r="I94" s="26"/>
    </row>
    <row r="95" spans="2:9" ht="14.1" customHeight="1" x14ac:dyDescent="0.25">
      <c r="B95" s="17" t="s">
        <v>70</v>
      </c>
      <c r="C95" s="18" t="s">
        <v>77</v>
      </c>
      <c r="D95" s="18"/>
      <c r="E95" s="351"/>
      <c r="F95" s="353"/>
      <c r="G95" s="371">
        <v>29.11</v>
      </c>
      <c r="H95" s="372"/>
      <c r="I95" s="38"/>
    </row>
    <row r="96" spans="2:9" ht="8.4499999999999993" customHeight="1" x14ac:dyDescent="0.25">
      <c r="B96" s="355"/>
      <c r="C96" s="355"/>
      <c r="D96" s="355"/>
      <c r="E96" s="355"/>
      <c r="F96" s="355"/>
      <c r="G96" s="355"/>
      <c r="H96" s="355"/>
      <c r="I96" s="355"/>
    </row>
    <row r="97" spans="2:9" ht="14.1" customHeight="1" x14ac:dyDescent="0.25">
      <c r="B97" s="369" t="s">
        <v>62</v>
      </c>
      <c r="C97" s="343" t="s">
        <v>63</v>
      </c>
      <c r="D97" s="343"/>
      <c r="E97" s="343"/>
      <c r="F97" s="343"/>
      <c r="G97" s="343"/>
      <c r="H97" s="343"/>
      <c r="I97" s="359" t="s">
        <v>71</v>
      </c>
    </row>
    <row r="98" spans="2:9" ht="14.1" customHeight="1" x14ac:dyDescent="0.25">
      <c r="B98" s="370"/>
      <c r="C98" s="343"/>
      <c r="D98" s="343"/>
      <c r="E98" s="343"/>
      <c r="F98" s="343"/>
      <c r="G98" s="343"/>
      <c r="H98" s="343"/>
      <c r="I98" s="359"/>
    </row>
    <row r="99" spans="2:9" ht="14.1" customHeight="1" x14ac:dyDescent="0.25">
      <c r="B99" s="17" t="s">
        <v>54</v>
      </c>
      <c r="C99" s="351" t="s">
        <v>505</v>
      </c>
      <c r="D99" s="352"/>
      <c r="E99" s="352"/>
      <c r="F99" s="352"/>
      <c r="G99" s="352"/>
      <c r="H99" s="353"/>
      <c r="I99" s="26"/>
    </row>
    <row r="100" spans="2:9" ht="14.1" customHeight="1" x14ac:dyDescent="0.25">
      <c r="B100" s="17" t="s">
        <v>55</v>
      </c>
      <c r="C100" s="351" t="s">
        <v>505</v>
      </c>
      <c r="D100" s="352"/>
      <c r="E100" s="352"/>
      <c r="F100" s="352"/>
      <c r="G100" s="352"/>
      <c r="H100" s="353"/>
      <c r="I100" s="26"/>
    </row>
    <row r="101" spans="2:9" ht="14.1" customHeight="1" x14ac:dyDescent="0.25">
      <c r="B101" s="17" t="s">
        <v>56</v>
      </c>
      <c r="C101" s="351" t="s">
        <v>145</v>
      </c>
      <c r="D101" s="352"/>
      <c r="E101" s="352"/>
      <c r="F101" s="352"/>
      <c r="G101" s="352"/>
      <c r="H101" s="353"/>
      <c r="I101" s="26"/>
    </row>
    <row r="102" spans="2:9" ht="14.1" customHeight="1" x14ac:dyDescent="0.25">
      <c r="B102" s="17" t="s">
        <v>57</v>
      </c>
      <c r="C102" s="351" t="s">
        <v>144</v>
      </c>
      <c r="D102" s="352"/>
      <c r="E102" s="352"/>
      <c r="F102" s="352"/>
      <c r="G102" s="352"/>
      <c r="H102" s="353"/>
      <c r="I102" s="26"/>
    </row>
    <row r="103" spans="2:9" ht="8.4499999999999993" customHeight="1" x14ac:dyDescent="0.25">
      <c r="B103" s="329"/>
      <c r="C103" s="329"/>
      <c r="D103" s="329"/>
      <c r="E103" s="329"/>
      <c r="F103" s="329"/>
      <c r="G103" s="329"/>
      <c r="H103" s="329"/>
      <c r="I103" s="329"/>
    </row>
    <row r="104" spans="2:9" ht="14.1" customHeight="1" x14ac:dyDescent="0.25">
      <c r="B104" s="343" t="s">
        <v>74</v>
      </c>
      <c r="C104" s="365" t="s">
        <v>64</v>
      </c>
      <c r="D104" s="366"/>
      <c r="E104" s="374" t="s">
        <v>60</v>
      </c>
      <c r="F104" s="359" t="s">
        <v>71</v>
      </c>
      <c r="G104" s="359"/>
      <c r="H104" s="359"/>
      <c r="I104" s="359"/>
    </row>
    <row r="105" spans="2:9" ht="14.1" customHeight="1" x14ac:dyDescent="0.25">
      <c r="B105" s="343"/>
      <c r="C105" s="367"/>
      <c r="D105" s="368"/>
      <c r="E105" s="374"/>
      <c r="F105" s="359"/>
      <c r="G105" s="359"/>
      <c r="H105" s="359"/>
      <c r="I105" s="359"/>
    </row>
    <row r="106" spans="2:9" ht="14.1" customHeight="1" x14ac:dyDescent="0.25">
      <c r="B106" s="17" t="s">
        <v>146</v>
      </c>
      <c r="C106" s="351">
        <v>60026413</v>
      </c>
      <c r="D106" s="353"/>
      <c r="E106" s="43">
        <v>1.24</v>
      </c>
      <c r="F106" s="406"/>
      <c r="G106" s="406"/>
      <c r="H106" s="406"/>
      <c r="I106" s="406"/>
    </row>
    <row r="107" spans="2:9" ht="14.1" customHeight="1" x14ac:dyDescent="0.25">
      <c r="B107" s="17" t="s">
        <v>147</v>
      </c>
      <c r="C107" s="351">
        <v>60027428</v>
      </c>
      <c r="D107" s="353"/>
      <c r="E107" s="43">
        <v>13.92</v>
      </c>
      <c r="F107" s="406"/>
      <c r="G107" s="406"/>
      <c r="H107" s="406"/>
      <c r="I107" s="406"/>
    </row>
    <row r="108" spans="2:9" ht="8.4499999999999993" customHeight="1" x14ac:dyDescent="0.25">
      <c r="B108" s="378"/>
      <c r="C108" s="378"/>
      <c r="D108" s="378"/>
      <c r="E108" s="378"/>
      <c r="F108" s="378"/>
      <c r="G108" s="378"/>
      <c r="H108" s="378"/>
      <c r="I108" s="378"/>
    </row>
    <row r="109" spans="2:9" ht="14.1" customHeight="1" x14ac:dyDescent="0.25">
      <c r="B109" s="369" t="s">
        <v>72</v>
      </c>
      <c r="C109" s="379"/>
      <c r="D109" s="379"/>
      <c r="E109" s="379"/>
      <c r="F109" s="379"/>
      <c r="G109" s="379"/>
      <c r="H109" s="379"/>
      <c r="I109" s="380"/>
    </row>
    <row r="110" spans="2:9" ht="14.1" customHeight="1" x14ac:dyDescent="0.25">
      <c r="B110" s="370"/>
      <c r="C110" s="381"/>
      <c r="D110" s="381"/>
      <c r="E110" s="381"/>
      <c r="F110" s="381"/>
      <c r="G110" s="381"/>
      <c r="H110" s="381"/>
      <c r="I110" s="382"/>
    </row>
    <row r="111" spans="2:9" ht="13.5" customHeight="1" x14ac:dyDescent="0.25">
      <c r="B111" s="375" t="s">
        <v>186</v>
      </c>
      <c r="C111" s="376"/>
      <c r="D111" s="376"/>
      <c r="E111" s="376"/>
      <c r="F111" s="376"/>
      <c r="G111" s="376"/>
      <c r="H111" s="376"/>
      <c r="I111" s="377"/>
    </row>
    <row r="112" spans="2:9" ht="13.5" customHeight="1" x14ac:dyDescent="0.25">
      <c r="B112" s="375"/>
      <c r="C112" s="376"/>
      <c r="D112" s="376"/>
      <c r="E112" s="376"/>
      <c r="F112" s="376"/>
      <c r="G112" s="376"/>
      <c r="H112" s="376"/>
      <c r="I112" s="377"/>
    </row>
    <row r="113" spans="2:9" ht="13.5" customHeight="1" x14ac:dyDescent="0.25">
      <c r="B113" s="375"/>
      <c r="C113" s="376"/>
      <c r="D113" s="376"/>
      <c r="E113" s="376"/>
      <c r="F113" s="376"/>
      <c r="G113" s="376"/>
      <c r="H113" s="376"/>
      <c r="I113" s="377"/>
    </row>
    <row r="114" spans="2:9" ht="13.5" customHeight="1" x14ac:dyDescent="0.25">
      <c r="B114" s="375"/>
      <c r="C114" s="376"/>
      <c r="D114" s="376"/>
      <c r="E114" s="376"/>
      <c r="F114" s="376"/>
      <c r="G114" s="376"/>
      <c r="H114" s="376"/>
      <c r="I114" s="377"/>
    </row>
    <row r="115" spans="2:9" ht="13.5" customHeight="1" x14ac:dyDescent="0.25">
      <c r="B115" s="375"/>
      <c r="C115" s="376"/>
      <c r="D115" s="376"/>
      <c r="E115" s="376"/>
      <c r="F115" s="376"/>
      <c r="G115" s="376"/>
      <c r="H115" s="376"/>
      <c r="I115" s="377"/>
    </row>
    <row r="116" spans="2:9" ht="13.5" customHeight="1" x14ac:dyDescent="0.25">
      <c r="B116" s="375"/>
      <c r="C116" s="376"/>
      <c r="D116" s="376"/>
      <c r="E116" s="376"/>
      <c r="F116" s="376"/>
      <c r="G116" s="376"/>
      <c r="H116" s="376"/>
      <c r="I116" s="377"/>
    </row>
    <row r="117" spans="2:9" ht="13.5" customHeight="1" x14ac:dyDescent="0.25">
      <c r="B117" s="375"/>
      <c r="C117" s="376"/>
      <c r="D117" s="376"/>
      <c r="E117" s="376"/>
      <c r="F117" s="376"/>
      <c r="G117" s="376"/>
      <c r="H117" s="376"/>
      <c r="I117" s="377"/>
    </row>
    <row r="118" spans="2:9" ht="13.5" customHeight="1" x14ac:dyDescent="0.25">
      <c r="B118" s="375"/>
      <c r="C118" s="376"/>
      <c r="D118" s="376"/>
      <c r="E118" s="376"/>
      <c r="F118" s="376"/>
      <c r="G118" s="376"/>
      <c r="H118" s="376"/>
      <c r="I118" s="377"/>
    </row>
    <row r="119" spans="2:9" ht="13.5" customHeight="1" x14ac:dyDescent="0.25">
      <c r="B119" s="375"/>
      <c r="C119" s="376"/>
      <c r="D119" s="376"/>
      <c r="E119" s="376"/>
      <c r="F119" s="376"/>
      <c r="G119" s="376"/>
      <c r="H119" s="376"/>
      <c r="I119" s="377"/>
    </row>
    <row r="120" spans="2:9" ht="13.5" customHeight="1" x14ac:dyDescent="0.25">
      <c r="B120" s="375"/>
      <c r="C120" s="376"/>
      <c r="D120" s="376"/>
      <c r="E120" s="376"/>
      <c r="F120" s="376"/>
      <c r="G120" s="376"/>
      <c r="H120" s="376"/>
      <c r="I120" s="377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  <row r="135" spans="2:9" x14ac:dyDescent="0.25">
      <c r="B135" s="12"/>
      <c r="C135" s="12"/>
      <c r="D135" s="12"/>
      <c r="E135" s="12"/>
      <c r="F135" s="12"/>
      <c r="G135" s="12"/>
      <c r="H135" s="12"/>
      <c r="I135" s="13"/>
    </row>
    <row r="136" spans="2:9" x14ac:dyDescent="0.25">
      <c r="B136" s="12"/>
      <c r="C136" s="12"/>
      <c r="D136" s="12"/>
      <c r="E136" s="12"/>
      <c r="F136" s="12"/>
      <c r="G136" s="12"/>
      <c r="H136" s="12"/>
      <c r="I136" s="13"/>
    </row>
    <row r="137" spans="2:9" x14ac:dyDescent="0.25">
      <c r="B137" s="12"/>
      <c r="C137" s="12"/>
      <c r="D137" s="12"/>
      <c r="E137" s="12"/>
      <c r="F137" s="12"/>
      <c r="G137" s="12"/>
      <c r="H137" s="12"/>
      <c r="I137" s="13"/>
    </row>
    <row r="138" spans="2:9" x14ac:dyDescent="0.25">
      <c r="B138" s="12"/>
      <c r="C138" s="12"/>
      <c r="D138" s="12"/>
      <c r="E138" s="12"/>
      <c r="F138" s="12"/>
      <c r="G138" s="12"/>
      <c r="H138" s="12"/>
      <c r="I138" s="13"/>
    </row>
    <row r="139" spans="2:9" x14ac:dyDescent="0.25">
      <c r="B139" s="12"/>
      <c r="C139" s="12"/>
      <c r="D139" s="12"/>
      <c r="E139" s="12"/>
      <c r="F139" s="12"/>
      <c r="G139" s="12"/>
      <c r="H139" s="12"/>
      <c r="I139" s="13"/>
    </row>
    <row r="140" spans="2:9" x14ac:dyDescent="0.25">
      <c r="B140" s="12"/>
      <c r="C140" s="12"/>
      <c r="D140" s="12"/>
      <c r="E140" s="12"/>
      <c r="F140" s="12"/>
      <c r="G140" s="12"/>
      <c r="H140" s="12"/>
      <c r="I140" s="13"/>
    </row>
    <row r="141" spans="2:9" x14ac:dyDescent="0.25">
      <c r="B141" s="12"/>
      <c r="C141" s="12"/>
      <c r="D141" s="12"/>
      <c r="E141" s="12"/>
      <c r="F141" s="12"/>
      <c r="G141" s="12"/>
      <c r="H141" s="12"/>
      <c r="I141" s="13"/>
    </row>
    <row r="142" spans="2:9" x14ac:dyDescent="0.25">
      <c r="B142" s="12"/>
      <c r="C142" s="12"/>
      <c r="D142" s="12"/>
      <c r="E142" s="12"/>
      <c r="F142" s="12"/>
      <c r="G142" s="12"/>
      <c r="H142" s="12"/>
      <c r="I142" s="13"/>
    </row>
    <row r="143" spans="2:9" x14ac:dyDescent="0.25">
      <c r="B143" s="12"/>
      <c r="C143" s="12"/>
      <c r="D143" s="12"/>
      <c r="E143" s="12"/>
      <c r="F143" s="12"/>
      <c r="G143" s="12"/>
      <c r="H143" s="12"/>
      <c r="I143" s="13"/>
    </row>
    <row r="144" spans="2:9" x14ac:dyDescent="0.25">
      <c r="B144" s="12"/>
      <c r="C144" s="12"/>
      <c r="D144" s="12"/>
      <c r="E144" s="12"/>
      <c r="F144" s="12"/>
      <c r="G144" s="12"/>
      <c r="H144" s="12"/>
      <c r="I144" s="13"/>
    </row>
    <row r="145" spans="2:9" x14ac:dyDescent="0.25">
      <c r="B145" s="12"/>
      <c r="C145" s="12"/>
      <c r="D145" s="12"/>
      <c r="E145" s="12"/>
      <c r="F145" s="12"/>
      <c r="G145" s="12"/>
      <c r="H145" s="12"/>
      <c r="I145" s="13"/>
    </row>
    <row r="146" spans="2:9" x14ac:dyDescent="0.25">
      <c r="B146" s="12"/>
      <c r="C146" s="12"/>
      <c r="D146" s="12"/>
      <c r="E146" s="12"/>
      <c r="F146" s="12"/>
      <c r="G146" s="12"/>
      <c r="H146" s="12"/>
      <c r="I146" s="13"/>
    </row>
    <row r="147" spans="2:9" x14ac:dyDescent="0.25">
      <c r="B147" s="12"/>
      <c r="C147" s="12"/>
      <c r="D147" s="12"/>
      <c r="E147" s="12"/>
      <c r="F147" s="12"/>
      <c r="G147" s="12"/>
      <c r="H147" s="12"/>
      <c r="I147" s="13"/>
    </row>
    <row r="148" spans="2:9" x14ac:dyDescent="0.25">
      <c r="B148" s="12"/>
      <c r="C148" s="12"/>
      <c r="D148" s="12"/>
      <c r="E148" s="12"/>
      <c r="F148" s="12"/>
      <c r="G148" s="12"/>
      <c r="H148" s="12"/>
      <c r="I148" s="13"/>
    </row>
    <row r="149" spans="2:9" x14ac:dyDescent="0.25">
      <c r="B149" s="12"/>
      <c r="C149" s="12"/>
      <c r="D149" s="12"/>
      <c r="E149" s="12"/>
      <c r="F149" s="12"/>
      <c r="G149" s="12"/>
      <c r="H149" s="12"/>
      <c r="I149" s="13"/>
    </row>
    <row r="150" spans="2:9" x14ac:dyDescent="0.25">
      <c r="B150" s="12"/>
      <c r="C150" s="12"/>
      <c r="D150" s="12"/>
      <c r="E150" s="12"/>
      <c r="F150" s="12"/>
      <c r="G150" s="12"/>
      <c r="H150" s="12"/>
      <c r="I150" s="13"/>
    </row>
    <row r="151" spans="2:9" x14ac:dyDescent="0.25">
      <c r="B151" s="12"/>
      <c r="C151" s="12"/>
      <c r="D151" s="12"/>
      <c r="E151" s="12"/>
      <c r="F151" s="12"/>
      <c r="G151" s="12"/>
      <c r="H151" s="12"/>
      <c r="I151" s="13"/>
    </row>
    <row r="152" spans="2:9" x14ac:dyDescent="0.25">
      <c r="B152" s="12"/>
      <c r="C152" s="12"/>
      <c r="D152" s="12"/>
      <c r="E152" s="12"/>
      <c r="F152" s="12"/>
      <c r="G152" s="12"/>
      <c r="H152" s="12"/>
      <c r="I152" s="13"/>
    </row>
    <row r="153" spans="2:9" x14ac:dyDescent="0.25">
      <c r="B153" s="12"/>
      <c r="C153" s="12"/>
      <c r="D153" s="12"/>
      <c r="E153" s="12"/>
      <c r="F153" s="12"/>
      <c r="G153" s="12"/>
      <c r="H153" s="12"/>
      <c r="I153" s="13"/>
    </row>
    <row r="154" spans="2:9" x14ac:dyDescent="0.25">
      <c r="B154" s="12"/>
      <c r="C154" s="12"/>
      <c r="D154" s="12"/>
      <c r="E154" s="12"/>
      <c r="F154" s="12"/>
      <c r="G154" s="12"/>
      <c r="H154" s="12"/>
      <c r="I154" s="13"/>
    </row>
    <row r="155" spans="2:9" x14ac:dyDescent="0.25">
      <c r="B155" s="12"/>
      <c r="C155" s="12"/>
      <c r="D155" s="12"/>
      <c r="E155" s="12"/>
      <c r="F155" s="12"/>
      <c r="G155" s="12"/>
      <c r="H155" s="12"/>
      <c r="I155" s="13"/>
    </row>
    <row r="156" spans="2:9" x14ac:dyDescent="0.25">
      <c r="B156" s="12"/>
      <c r="C156" s="12"/>
      <c r="D156" s="12"/>
      <c r="E156" s="12"/>
      <c r="F156" s="12"/>
      <c r="G156" s="12"/>
      <c r="H156" s="12"/>
      <c r="I156" s="13"/>
    </row>
    <row r="157" spans="2:9" x14ac:dyDescent="0.25">
      <c r="B157" s="12"/>
      <c r="C157" s="12"/>
      <c r="D157" s="12"/>
      <c r="E157" s="12"/>
      <c r="F157" s="12"/>
      <c r="G157" s="12"/>
      <c r="H157" s="12"/>
      <c r="I157" s="13"/>
    </row>
    <row r="158" spans="2:9" x14ac:dyDescent="0.25">
      <c r="B158" s="12"/>
      <c r="C158" s="12"/>
      <c r="D158" s="12"/>
      <c r="E158" s="12"/>
      <c r="F158" s="12"/>
      <c r="G158" s="12"/>
      <c r="H158" s="12"/>
      <c r="I158" s="13"/>
    </row>
    <row r="159" spans="2:9" x14ac:dyDescent="0.25">
      <c r="B159" s="12"/>
      <c r="C159" s="12"/>
      <c r="D159" s="12"/>
      <c r="E159" s="12"/>
      <c r="F159" s="12"/>
      <c r="G159" s="12"/>
      <c r="H159" s="12"/>
      <c r="I159" s="13"/>
    </row>
    <row r="160" spans="2:9" x14ac:dyDescent="0.25">
      <c r="B160" s="12"/>
      <c r="C160" s="12"/>
      <c r="D160" s="12"/>
      <c r="E160" s="12"/>
      <c r="F160" s="12"/>
      <c r="G160" s="12"/>
      <c r="H160" s="12"/>
      <c r="I160" s="13"/>
    </row>
    <row r="161" spans="2:9" x14ac:dyDescent="0.25">
      <c r="B161" s="12"/>
      <c r="C161" s="12"/>
      <c r="D161" s="12"/>
      <c r="E161" s="12"/>
      <c r="F161" s="12"/>
      <c r="G161" s="12"/>
      <c r="H161" s="12"/>
      <c r="I161" s="13"/>
    </row>
    <row r="162" spans="2:9" x14ac:dyDescent="0.25">
      <c r="B162" s="12"/>
      <c r="C162" s="12"/>
      <c r="D162" s="12"/>
      <c r="E162" s="12"/>
      <c r="F162" s="12"/>
      <c r="G162" s="12"/>
      <c r="H162" s="12"/>
      <c r="I162" s="13"/>
    </row>
    <row r="163" spans="2:9" x14ac:dyDescent="0.25">
      <c r="B163" s="12"/>
      <c r="C163" s="12"/>
      <c r="D163" s="12"/>
      <c r="E163" s="12"/>
      <c r="F163" s="12"/>
      <c r="G163" s="12"/>
      <c r="H163" s="12"/>
      <c r="I163" s="13"/>
    </row>
    <row r="164" spans="2:9" x14ac:dyDescent="0.25">
      <c r="B164" s="12"/>
      <c r="C164" s="12"/>
      <c r="D164" s="12"/>
      <c r="E164" s="12"/>
      <c r="F164" s="12"/>
      <c r="G164" s="12"/>
      <c r="H164" s="12"/>
      <c r="I164" s="13"/>
    </row>
    <row r="165" spans="2:9" x14ac:dyDescent="0.25">
      <c r="B165" s="12"/>
      <c r="C165" s="12"/>
      <c r="D165" s="12"/>
      <c r="E165" s="12"/>
      <c r="F165" s="12"/>
      <c r="G165" s="12"/>
      <c r="H165" s="12"/>
      <c r="I165" s="13"/>
    </row>
    <row r="166" spans="2:9" x14ac:dyDescent="0.25">
      <c r="B166" s="12"/>
      <c r="C166" s="12"/>
      <c r="D166" s="12"/>
      <c r="E166" s="12"/>
      <c r="F166" s="12"/>
      <c r="G166" s="12"/>
      <c r="H166" s="12"/>
      <c r="I166" s="13"/>
    </row>
    <row r="167" spans="2:9" x14ac:dyDescent="0.25">
      <c r="B167" s="12"/>
      <c r="C167" s="12"/>
      <c r="D167" s="12"/>
      <c r="E167" s="12"/>
      <c r="F167" s="12"/>
      <c r="G167" s="12"/>
      <c r="H167" s="12"/>
      <c r="I167" s="13"/>
    </row>
    <row r="168" spans="2:9" x14ac:dyDescent="0.25">
      <c r="B168" s="12"/>
      <c r="C168" s="12"/>
      <c r="D168" s="12"/>
      <c r="E168" s="12"/>
      <c r="F168" s="12"/>
      <c r="G168" s="12"/>
      <c r="H168" s="12"/>
      <c r="I168" s="13"/>
    </row>
    <row r="169" spans="2:9" x14ac:dyDescent="0.25">
      <c r="B169" s="12"/>
      <c r="C169" s="12"/>
      <c r="D169" s="12"/>
      <c r="E169" s="12"/>
      <c r="F169" s="12"/>
      <c r="G169" s="12"/>
      <c r="H169" s="12"/>
      <c r="I169" s="13"/>
    </row>
    <row r="170" spans="2:9" x14ac:dyDescent="0.25">
      <c r="B170" s="12"/>
      <c r="C170" s="12"/>
      <c r="D170" s="12"/>
      <c r="E170" s="12"/>
      <c r="F170" s="12"/>
      <c r="G170" s="12"/>
      <c r="H170" s="12"/>
      <c r="I170" s="13"/>
    </row>
    <row r="171" spans="2:9" x14ac:dyDescent="0.25">
      <c r="B171" s="12"/>
      <c r="C171" s="12"/>
      <c r="D171" s="12"/>
      <c r="E171" s="12"/>
      <c r="F171" s="12"/>
      <c r="G171" s="12"/>
      <c r="H171" s="12"/>
      <c r="I171" s="13"/>
    </row>
    <row r="172" spans="2:9" x14ac:dyDescent="0.25">
      <c r="B172" s="12"/>
      <c r="C172" s="12"/>
      <c r="D172" s="12"/>
      <c r="E172" s="12"/>
      <c r="F172" s="12"/>
      <c r="G172" s="12"/>
      <c r="H172" s="12"/>
      <c r="I172" s="13"/>
    </row>
    <row r="173" spans="2:9" x14ac:dyDescent="0.25">
      <c r="B173" s="12"/>
      <c r="C173" s="12"/>
      <c r="D173" s="12"/>
      <c r="E173" s="12"/>
      <c r="F173" s="12"/>
      <c r="G173" s="12"/>
      <c r="H173" s="12"/>
      <c r="I173" s="13"/>
    </row>
    <row r="174" spans="2:9" x14ac:dyDescent="0.25">
      <c r="B174" s="12"/>
      <c r="C174" s="12"/>
      <c r="D174" s="12"/>
      <c r="E174" s="12"/>
      <c r="F174" s="12"/>
      <c r="G174" s="12"/>
      <c r="H174" s="12"/>
      <c r="I174" s="13"/>
    </row>
    <row r="175" spans="2:9" x14ac:dyDescent="0.25">
      <c r="B175" s="12"/>
      <c r="C175" s="12"/>
      <c r="D175" s="12"/>
      <c r="E175" s="12"/>
      <c r="F175" s="12"/>
      <c r="G175" s="12"/>
      <c r="H175" s="12"/>
      <c r="I175" s="13"/>
    </row>
    <row r="176" spans="2:9" x14ac:dyDescent="0.25">
      <c r="B176" s="12"/>
      <c r="C176" s="12"/>
      <c r="D176" s="12"/>
      <c r="E176" s="12"/>
      <c r="F176" s="12"/>
      <c r="G176" s="12"/>
      <c r="H176" s="12"/>
      <c r="I176" s="13"/>
    </row>
    <row r="177" spans="2:9" x14ac:dyDescent="0.25">
      <c r="B177" s="12"/>
      <c r="C177" s="12"/>
      <c r="D177" s="12"/>
      <c r="E177" s="12"/>
      <c r="F177" s="12"/>
      <c r="G177" s="12"/>
      <c r="H177" s="12"/>
      <c r="I177" s="13"/>
    </row>
    <row r="178" spans="2:9" x14ac:dyDescent="0.25">
      <c r="B178" s="12"/>
      <c r="C178" s="12"/>
      <c r="D178" s="12"/>
      <c r="E178" s="12"/>
      <c r="F178" s="12"/>
      <c r="G178" s="12"/>
      <c r="H178" s="12"/>
      <c r="I178" s="13"/>
    </row>
    <row r="179" spans="2:9" x14ac:dyDescent="0.25">
      <c r="B179" s="12"/>
      <c r="C179" s="12"/>
      <c r="D179" s="12"/>
      <c r="E179" s="12"/>
      <c r="F179" s="12"/>
      <c r="G179" s="12"/>
      <c r="H179" s="12"/>
      <c r="I179" s="13"/>
    </row>
    <row r="180" spans="2:9" x14ac:dyDescent="0.25">
      <c r="B180" s="12"/>
      <c r="C180" s="12"/>
      <c r="D180" s="12"/>
      <c r="E180" s="12"/>
      <c r="F180" s="12"/>
      <c r="G180" s="12"/>
      <c r="H180" s="12"/>
      <c r="I180" s="13"/>
    </row>
  </sheetData>
  <mergeCells count="130">
    <mergeCell ref="B115:I115"/>
    <mergeCell ref="B116:I116"/>
    <mergeCell ref="B117:I117"/>
    <mergeCell ref="B118:I118"/>
    <mergeCell ref="B119:I119"/>
    <mergeCell ref="B120:I120"/>
    <mergeCell ref="B108:I108"/>
    <mergeCell ref="B109:I110"/>
    <mergeCell ref="B111:I111"/>
    <mergeCell ref="B112:I112"/>
    <mergeCell ref="B113:I113"/>
    <mergeCell ref="B114:I114"/>
    <mergeCell ref="C106:D106"/>
    <mergeCell ref="F106:I106"/>
    <mergeCell ref="C107:D107"/>
    <mergeCell ref="F107:I107"/>
    <mergeCell ref="C101:H101"/>
    <mergeCell ref="C102:H102"/>
    <mergeCell ref="B103:I103"/>
    <mergeCell ref="B104:B105"/>
    <mergeCell ref="C104:D105"/>
    <mergeCell ref="E104:E105"/>
    <mergeCell ref="F104:I105"/>
    <mergeCell ref="B96:I96"/>
    <mergeCell ref="B97:B98"/>
    <mergeCell ref="C97:H98"/>
    <mergeCell ref="I97:I98"/>
    <mergeCell ref="C99:H99"/>
    <mergeCell ref="C100:H100"/>
    <mergeCell ref="E93:F93"/>
    <mergeCell ref="G93:H93"/>
    <mergeCell ref="E94:F94"/>
    <mergeCell ref="G94:H94"/>
    <mergeCell ref="E95:F95"/>
    <mergeCell ref="G95:H95"/>
    <mergeCell ref="E90:F90"/>
    <mergeCell ref="G90:H90"/>
    <mergeCell ref="E91:F91"/>
    <mergeCell ref="G91:H91"/>
    <mergeCell ref="E92:F92"/>
    <mergeCell ref="G92:H92"/>
    <mergeCell ref="B87:I87"/>
    <mergeCell ref="B88:B89"/>
    <mergeCell ref="C88:D88"/>
    <mergeCell ref="E88:F89"/>
    <mergeCell ref="G88:H89"/>
    <mergeCell ref="I88:I89"/>
    <mergeCell ref="F68:H68"/>
    <mergeCell ref="F69:H69"/>
    <mergeCell ref="F70:H70"/>
    <mergeCell ref="B80:I80"/>
    <mergeCell ref="B81:B82"/>
    <mergeCell ref="C81:D81"/>
    <mergeCell ref="E81:F81"/>
    <mergeCell ref="G81:H81"/>
    <mergeCell ref="I81:I82"/>
    <mergeCell ref="B71:I71"/>
    <mergeCell ref="F72:H72"/>
    <mergeCell ref="F73:H73"/>
    <mergeCell ref="F74:H74"/>
    <mergeCell ref="F75:H75"/>
    <mergeCell ref="F76:H76"/>
    <mergeCell ref="F77:H77"/>
    <mergeCell ref="F78:H78"/>
    <mergeCell ref="F79:H79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2" r:id="rId1" xr:uid="{00000000-0004-0000-0600-000000000000}"/>
    <hyperlink ref="C32" r:id="rId2" display="credenciamento@fcopel.org.br" xr:uid="{00000000-0004-0000-0600-000001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4"/>
  <sheetViews>
    <sheetView showGridLines="0" zoomScaleNormal="100" workbookViewId="0">
      <selection activeCell="D85" sqref="D85"/>
    </sheetView>
  </sheetViews>
  <sheetFormatPr defaultColWidth="9.140625" defaultRowHeight="12" x14ac:dyDescent="0.25"/>
  <cols>
    <col min="1" max="1" width="2" style="12" customWidth="1"/>
    <col min="2" max="2" width="29.570312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8" width="9.7109375" style="14" bestFit="1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161</v>
      </c>
      <c r="C5" s="328"/>
      <c r="D5" s="328"/>
      <c r="E5" s="328"/>
      <c r="F5" s="328"/>
      <c r="G5" s="328"/>
      <c r="H5" s="328"/>
      <c r="I5" s="328"/>
    </row>
    <row r="6" spans="1:10" ht="6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>
        <v>30679653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43070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45016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45033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3">
        <v>44881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 t="s">
        <v>158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348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372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388</v>
      </c>
      <c r="D18" s="331"/>
      <c r="E18" s="331"/>
      <c r="F18" s="331"/>
      <c r="G18" s="331"/>
      <c r="H18" s="331"/>
      <c r="I18" s="331"/>
      <c r="J18" s="79"/>
    </row>
    <row r="19" spans="1:10" s="34" customFormat="1" ht="14.1" customHeight="1" x14ac:dyDescent="0.25">
      <c r="A19" s="79"/>
      <c r="B19" s="40" t="s">
        <v>342</v>
      </c>
      <c r="C19" s="330" t="s">
        <v>358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372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30" t="s">
        <v>363</v>
      </c>
      <c r="D21" s="331"/>
      <c r="E21" s="331"/>
      <c r="F21" s="331"/>
      <c r="G21" s="331"/>
      <c r="H21" s="331"/>
      <c r="I21" s="332"/>
      <c r="J21" s="79"/>
    </row>
    <row r="22" spans="1:10" ht="14.1" customHeight="1" x14ac:dyDescent="0.25">
      <c r="B22" s="15" t="s">
        <v>43</v>
      </c>
      <c r="C22" s="334" t="s">
        <v>156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403" t="s">
        <v>98</v>
      </c>
      <c r="D23" s="404"/>
      <c r="E23" s="404"/>
      <c r="F23" s="404"/>
      <c r="G23" s="404"/>
      <c r="H23" s="404"/>
      <c r="I23" s="405"/>
    </row>
    <row r="24" spans="1:10" ht="14.1" customHeight="1" x14ac:dyDescent="0.25">
      <c r="B24" s="16" t="s">
        <v>2</v>
      </c>
      <c r="C24" s="330" t="s">
        <v>86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15" t="s">
        <v>44</v>
      </c>
      <c r="C25" s="330" t="s">
        <v>288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16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330" t="s">
        <v>681</v>
      </c>
      <c r="D31" s="331"/>
      <c r="E31" s="331"/>
      <c r="F31" s="331"/>
      <c r="G31" s="331"/>
      <c r="H31" s="331"/>
      <c r="I31" s="332"/>
    </row>
    <row r="32" spans="1:10" ht="33" customHeight="1" x14ac:dyDescent="0.25">
      <c r="B32" s="15" t="s">
        <v>50</v>
      </c>
      <c r="C32" s="354" t="s">
        <v>808</v>
      </c>
      <c r="D32" s="400"/>
      <c r="E32" s="400"/>
      <c r="F32" s="400"/>
      <c r="G32" s="400"/>
      <c r="H32" s="400"/>
      <c r="I32" s="401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113.95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46" t="s">
        <v>87</v>
      </c>
      <c r="C36" s="37" t="s">
        <v>77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36" t="s">
        <v>7</v>
      </c>
      <c r="C37" s="18" t="s">
        <v>77</v>
      </c>
      <c r="D37" s="18"/>
      <c r="E37" s="43"/>
      <c r="F37" s="351"/>
      <c r="G37" s="352"/>
      <c r="H37" s="353"/>
      <c r="I37" s="20"/>
    </row>
    <row r="38" spans="1:10" ht="14.1" customHeight="1" x14ac:dyDescent="0.25">
      <c r="B38" s="135" t="s">
        <v>8</v>
      </c>
      <c r="C38" s="18" t="s">
        <v>77</v>
      </c>
      <c r="D38" s="18"/>
      <c r="E38" s="43"/>
      <c r="F38" s="351"/>
      <c r="G38" s="352"/>
      <c r="H38" s="353"/>
      <c r="I38" s="20"/>
    </row>
    <row r="39" spans="1:10" ht="14.1" customHeight="1" x14ac:dyDescent="0.25">
      <c r="B39" s="136" t="s">
        <v>9</v>
      </c>
      <c r="C39" s="18" t="s">
        <v>77</v>
      </c>
      <c r="D39" s="18"/>
      <c r="E39" s="43"/>
      <c r="F39" s="351"/>
      <c r="G39" s="352"/>
      <c r="H39" s="353"/>
      <c r="I39" s="20"/>
    </row>
    <row r="40" spans="1:10" ht="14.1" customHeight="1" x14ac:dyDescent="0.25">
      <c r="B40" s="136" t="s">
        <v>10</v>
      </c>
      <c r="C40" s="18" t="s">
        <v>77</v>
      </c>
      <c r="D40" s="18"/>
      <c r="E40" s="43"/>
      <c r="F40" s="351"/>
      <c r="G40" s="352"/>
      <c r="H40" s="353"/>
      <c r="I40" s="20"/>
    </row>
    <row r="41" spans="1:10" ht="14.1" customHeight="1" x14ac:dyDescent="0.25">
      <c r="B41" s="136" t="s">
        <v>11</v>
      </c>
      <c r="C41" s="18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36" t="s">
        <v>12</v>
      </c>
      <c r="C42" s="18" t="s">
        <v>77</v>
      </c>
      <c r="D42" s="18"/>
      <c r="E42" s="43"/>
      <c r="F42" s="351"/>
      <c r="G42" s="352"/>
      <c r="H42" s="353"/>
      <c r="I42" s="20"/>
    </row>
    <row r="43" spans="1:10" ht="14.1" customHeight="1" x14ac:dyDescent="0.25">
      <c r="B43" s="135" t="s">
        <v>13</v>
      </c>
      <c r="C43" s="18" t="s">
        <v>77</v>
      </c>
      <c r="D43" s="18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18" t="s">
        <v>77</v>
      </c>
      <c r="D44" s="18"/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18" t="s">
        <v>77</v>
      </c>
      <c r="D45" s="18"/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18" t="s">
        <v>77</v>
      </c>
      <c r="D46" s="18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18" t="s">
        <v>77</v>
      </c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36" t="s">
        <v>18</v>
      </c>
      <c r="C48" s="18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135" t="s">
        <v>19</v>
      </c>
      <c r="C49" s="18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36" t="s">
        <v>20</v>
      </c>
      <c r="C50" s="18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36" t="s">
        <v>21</v>
      </c>
      <c r="C51" s="18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36" t="s">
        <v>22</v>
      </c>
      <c r="C52" s="18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135" t="s">
        <v>23</v>
      </c>
      <c r="C54" s="18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36" t="s">
        <v>24</v>
      </c>
      <c r="C55" s="18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36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135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36" t="s">
        <v>27</v>
      </c>
      <c r="C58" s="18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36" t="s">
        <v>28</v>
      </c>
      <c r="C59" s="18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/>
      <c r="D60" s="209" t="s">
        <v>77</v>
      </c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36" t="s">
        <v>29</v>
      </c>
      <c r="C61" s="18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36" t="s">
        <v>30</v>
      </c>
      <c r="C62" s="18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36" t="s">
        <v>31</v>
      </c>
      <c r="C63" s="18" t="s">
        <v>77</v>
      </c>
      <c r="D63" s="18"/>
      <c r="E63" s="43">
        <v>132.5</v>
      </c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36" t="s">
        <v>73</v>
      </c>
      <c r="C64" s="18" t="s">
        <v>77</v>
      </c>
      <c r="D64" s="18"/>
      <c r="E64" s="47">
        <v>115.35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136" t="s">
        <v>89</v>
      </c>
      <c r="C65" s="37" t="s">
        <v>77</v>
      </c>
      <c r="D65" s="37"/>
      <c r="E65" s="43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136" t="s">
        <v>157</v>
      </c>
      <c r="C66" s="63" t="s">
        <v>77</v>
      </c>
      <c r="D66" s="63"/>
      <c r="E66" s="4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36" t="s">
        <v>32</v>
      </c>
      <c r="C67" s="18" t="s">
        <v>77</v>
      </c>
      <c r="D67" s="18"/>
      <c r="E67" s="43">
        <v>132.5</v>
      </c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36" t="s">
        <v>33</v>
      </c>
      <c r="C68" s="18" t="s">
        <v>77</v>
      </c>
      <c r="D68" s="18"/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135" t="s">
        <v>34</v>
      </c>
      <c r="C69" s="18" t="s">
        <v>77</v>
      </c>
      <c r="D69" s="18"/>
      <c r="E69" s="43"/>
      <c r="F69" s="351"/>
      <c r="G69" s="352"/>
      <c r="H69" s="353"/>
      <c r="I69" s="20"/>
      <c r="J69" s="13"/>
    </row>
    <row r="70" spans="1:10" ht="14.1" customHeight="1" x14ac:dyDescent="0.25">
      <c r="B70" s="136" t="s">
        <v>35</v>
      </c>
      <c r="C70" s="130" t="s">
        <v>77</v>
      </c>
      <c r="D70" s="18"/>
      <c r="E70" s="45"/>
      <c r="F70" s="351"/>
      <c r="G70" s="352"/>
      <c r="H70" s="353"/>
      <c r="I70" s="20"/>
    </row>
    <row r="71" spans="1:10" s="34" customForma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17" t="s">
        <v>39</v>
      </c>
      <c r="C74" s="18" t="s">
        <v>77</v>
      </c>
      <c r="D74" s="18"/>
      <c r="E74" s="37">
        <v>50000144</v>
      </c>
      <c r="F74" s="38" t="s">
        <v>108</v>
      </c>
      <c r="G74" s="47">
        <v>59.82</v>
      </c>
      <c r="H74" s="47" t="s">
        <v>159</v>
      </c>
      <c r="I74" s="26"/>
    </row>
    <row r="75" spans="1:10" ht="14.1" customHeight="1" x14ac:dyDescent="0.25">
      <c r="B75" s="17" t="s">
        <v>40</v>
      </c>
      <c r="C75" s="18"/>
      <c r="D75" s="18" t="s">
        <v>77</v>
      </c>
      <c r="E75" s="37"/>
      <c r="F75" s="39"/>
      <c r="G75" s="47"/>
      <c r="H75" s="47"/>
      <c r="I75" s="26"/>
    </row>
    <row r="76" spans="1:10" ht="14.1" customHeight="1" x14ac:dyDescent="0.25">
      <c r="B76" s="17" t="s">
        <v>41</v>
      </c>
      <c r="C76" s="18" t="s">
        <v>77</v>
      </c>
      <c r="D76" s="18"/>
      <c r="E76" s="37">
        <v>50000560</v>
      </c>
      <c r="F76" s="37">
        <v>50000560</v>
      </c>
      <c r="G76" s="47">
        <v>59.82</v>
      </c>
      <c r="H76" s="47">
        <v>59.82</v>
      </c>
      <c r="I76" s="26"/>
    </row>
    <row r="77" spans="1:10" ht="14.1" customHeight="1" x14ac:dyDescent="0.25">
      <c r="B77" s="17" t="s">
        <v>42</v>
      </c>
      <c r="C77" s="18" t="s">
        <v>77</v>
      </c>
      <c r="D77" s="18"/>
      <c r="E77" s="37">
        <v>50000470</v>
      </c>
      <c r="F77" s="37">
        <v>50000470</v>
      </c>
      <c r="G77" s="47">
        <v>59.82</v>
      </c>
      <c r="H77" s="47">
        <v>59.82</v>
      </c>
      <c r="I77" s="26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 t="s">
        <v>77</v>
      </c>
      <c r="D81" s="18"/>
      <c r="E81" s="351">
        <v>60023384</v>
      </c>
      <c r="F81" s="353"/>
      <c r="G81" s="371">
        <v>49.84</v>
      </c>
      <c r="H81" s="372"/>
      <c r="I81" s="26"/>
    </row>
    <row r="82" spans="2:9" ht="14.1" customHeight="1" x14ac:dyDescent="0.25">
      <c r="B82" s="17" t="s">
        <v>66</v>
      </c>
      <c r="C82" s="18" t="s">
        <v>77</v>
      </c>
      <c r="D82" s="18"/>
      <c r="E82" s="351">
        <v>60023090</v>
      </c>
      <c r="F82" s="353"/>
      <c r="G82" s="371">
        <v>129.75</v>
      </c>
      <c r="H82" s="372"/>
      <c r="I82" s="26"/>
    </row>
    <row r="83" spans="2:9" ht="14.1" customHeight="1" x14ac:dyDescent="0.25">
      <c r="B83" s="17" t="s">
        <v>67</v>
      </c>
      <c r="C83" s="18" t="s">
        <v>77</v>
      </c>
      <c r="D83" s="18"/>
      <c r="E83" s="351">
        <v>60028521</v>
      </c>
      <c r="F83" s="353"/>
      <c r="G83" s="371">
        <v>37.380000000000003</v>
      </c>
      <c r="H83" s="372"/>
      <c r="I83" s="26"/>
    </row>
    <row r="84" spans="2:9" ht="14.1" customHeight="1" x14ac:dyDescent="0.25">
      <c r="B84" s="17" t="s">
        <v>68</v>
      </c>
      <c r="C84" s="18" t="s">
        <v>77</v>
      </c>
      <c r="D84" s="18"/>
      <c r="E84" s="351">
        <v>60024909</v>
      </c>
      <c r="F84" s="353"/>
      <c r="G84" s="371">
        <v>49.84</v>
      </c>
      <c r="H84" s="372"/>
      <c r="I84" s="26"/>
    </row>
    <row r="85" spans="2:9" ht="14.1" customHeight="1" x14ac:dyDescent="0.25">
      <c r="B85" s="17" t="s">
        <v>69</v>
      </c>
      <c r="C85" s="18" t="s">
        <v>77</v>
      </c>
      <c r="D85" s="18"/>
      <c r="E85" s="351">
        <v>60000376</v>
      </c>
      <c r="F85" s="353"/>
      <c r="G85" s="371">
        <v>37.380000000000003</v>
      </c>
      <c r="H85" s="372"/>
      <c r="I85" s="26"/>
    </row>
    <row r="86" spans="2:9" ht="14.1" customHeight="1" x14ac:dyDescent="0.25">
      <c r="B86" s="17" t="s">
        <v>70</v>
      </c>
      <c r="C86" s="18" t="s">
        <v>77</v>
      </c>
      <c r="D86" s="18"/>
      <c r="E86" s="351"/>
      <c r="F86" s="353"/>
      <c r="G86" s="371">
        <v>31.56</v>
      </c>
      <c r="H86" s="372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17" t="s">
        <v>54</v>
      </c>
      <c r="C90" s="351" t="s">
        <v>616</v>
      </c>
      <c r="D90" s="352"/>
      <c r="E90" s="352"/>
      <c r="F90" s="352"/>
      <c r="G90" s="352"/>
      <c r="H90" s="353"/>
      <c r="I90" s="26"/>
    </row>
    <row r="91" spans="2:9" ht="14.1" customHeight="1" x14ac:dyDescent="0.25">
      <c r="B91" s="17" t="s">
        <v>55</v>
      </c>
      <c r="C91" s="351" t="s">
        <v>616</v>
      </c>
      <c r="D91" s="352"/>
      <c r="E91" s="352"/>
      <c r="F91" s="352"/>
      <c r="G91" s="352"/>
      <c r="H91" s="353"/>
      <c r="I91" s="26"/>
    </row>
    <row r="92" spans="2:9" ht="14.1" customHeight="1" x14ac:dyDescent="0.25">
      <c r="B92" s="17" t="s">
        <v>56</v>
      </c>
      <c r="C92" s="351" t="s">
        <v>535</v>
      </c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57</v>
      </c>
      <c r="C93" s="351" t="s">
        <v>536</v>
      </c>
      <c r="D93" s="352"/>
      <c r="E93" s="352"/>
      <c r="F93" s="352"/>
      <c r="G93" s="352"/>
      <c r="H93" s="353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2:9" ht="14.1" customHeight="1" x14ac:dyDescent="0.25">
      <c r="B97" s="17" t="s">
        <v>499</v>
      </c>
      <c r="C97" s="351" t="s">
        <v>500</v>
      </c>
      <c r="D97" s="353"/>
      <c r="E97" s="43">
        <v>86.58</v>
      </c>
      <c r="F97" s="406"/>
      <c r="G97" s="406"/>
      <c r="H97" s="406"/>
      <c r="I97" s="406"/>
    </row>
    <row r="98" spans="2:9" ht="8.4499999999999993" customHeight="1" x14ac:dyDescent="0.25">
      <c r="B98" s="378"/>
      <c r="C98" s="378"/>
      <c r="D98" s="378"/>
      <c r="E98" s="378"/>
      <c r="F98" s="378"/>
      <c r="G98" s="378"/>
      <c r="H98" s="378"/>
      <c r="I98" s="378"/>
    </row>
    <row r="99" spans="2:9" ht="14.1" customHeight="1" x14ac:dyDescent="0.25">
      <c r="B99" s="369" t="s">
        <v>72</v>
      </c>
      <c r="C99" s="379"/>
      <c r="D99" s="379"/>
      <c r="E99" s="379"/>
      <c r="F99" s="379"/>
      <c r="G99" s="379"/>
      <c r="H99" s="379"/>
      <c r="I99" s="380"/>
    </row>
    <row r="100" spans="2:9" ht="14.1" customHeight="1" x14ac:dyDescent="0.25">
      <c r="B100" s="370"/>
      <c r="C100" s="381"/>
      <c r="D100" s="381"/>
      <c r="E100" s="381"/>
      <c r="F100" s="381"/>
      <c r="G100" s="381"/>
      <c r="H100" s="381"/>
      <c r="I100" s="382"/>
    </row>
    <row r="101" spans="2:9" ht="13.5" customHeight="1" x14ac:dyDescent="0.25">
      <c r="B101" s="375" t="s">
        <v>293</v>
      </c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 t="s">
        <v>498</v>
      </c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2:9" x14ac:dyDescent="0.25">
      <c r="B111" s="12"/>
      <c r="C111" s="12"/>
      <c r="D111" s="12"/>
      <c r="E111" s="12"/>
      <c r="F111" s="12"/>
      <c r="G111" s="12"/>
      <c r="H111" s="12"/>
      <c r="I111" s="13"/>
    </row>
    <row r="112" spans="2:9" x14ac:dyDescent="0.25">
      <c r="B112" s="12"/>
      <c r="C112" s="12"/>
      <c r="D112" s="12"/>
      <c r="E112" s="12"/>
      <c r="F112" s="12"/>
      <c r="G112" s="12"/>
      <c r="H112" s="12"/>
      <c r="I112" s="13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</sheetData>
  <mergeCells count="119">
    <mergeCell ref="B105:I105"/>
    <mergeCell ref="B106:I106"/>
    <mergeCell ref="B107:I107"/>
    <mergeCell ref="B108:I108"/>
    <mergeCell ref="B109:I109"/>
    <mergeCell ref="B110:I110"/>
    <mergeCell ref="B98:I98"/>
    <mergeCell ref="B99:I100"/>
    <mergeCell ref="B101:I101"/>
    <mergeCell ref="B102:I102"/>
    <mergeCell ref="B103:I103"/>
    <mergeCell ref="B104:I104"/>
    <mergeCell ref="C97:D97"/>
    <mergeCell ref="F97:I97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2:B73"/>
    <mergeCell ref="C72:D72"/>
    <mergeCell ref="E72:F72"/>
    <mergeCell ref="G72:H72"/>
    <mergeCell ref="I72:I73"/>
    <mergeCell ref="B71:I71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21:I21"/>
    <mergeCell ref="C19:I19"/>
    <mergeCell ref="C20:I20"/>
    <mergeCell ref="C18:I18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2" r:id="rId1" xr:uid="{00000000-0004-0000-07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2CE2-0835-4840-A4AE-AC1841D7AEF9}">
  <dimension ref="A1:L134"/>
  <sheetViews>
    <sheetView showGridLines="0" zoomScaleNormal="100" workbookViewId="0">
      <selection activeCell="C25" sqref="C25:J25"/>
    </sheetView>
  </sheetViews>
  <sheetFormatPr defaultColWidth="9.140625" defaultRowHeight="12" x14ac:dyDescent="0.25"/>
  <cols>
    <col min="1" max="1" width="2" style="79" customWidth="1"/>
    <col min="2" max="2" width="29.5703125" style="34" customWidth="1"/>
    <col min="3" max="4" width="9.28515625" style="34" customWidth="1"/>
    <col min="5" max="5" width="17.7109375" style="34" bestFit="1" customWidth="1"/>
    <col min="6" max="6" width="15.7109375" style="34" customWidth="1"/>
    <col min="7" max="8" width="10" style="34" bestFit="1" customWidth="1"/>
    <col min="9" max="9" width="27.85546875" style="34" customWidth="1"/>
    <col min="10" max="10" width="43.85546875" style="36" customWidth="1"/>
    <col min="11" max="11" width="9.140625" style="79"/>
    <col min="12" max="16384" width="9.140625" style="34"/>
  </cols>
  <sheetData>
    <row r="1" spans="2:10" s="79" customFormat="1" ht="8.25" customHeight="1" x14ac:dyDescent="0.25">
      <c r="J1" s="33"/>
    </row>
    <row r="2" spans="2:10" ht="19.5" customHeight="1" x14ac:dyDescent="0.25">
      <c r="B2" s="326"/>
      <c r="C2" s="425" t="s">
        <v>47</v>
      </c>
      <c r="D2" s="426"/>
      <c r="E2" s="426"/>
      <c r="F2" s="426"/>
      <c r="G2" s="426"/>
      <c r="H2" s="426"/>
      <c r="I2" s="427"/>
      <c r="J2" s="28" t="s">
        <v>46</v>
      </c>
    </row>
    <row r="3" spans="2:10" ht="19.5" customHeight="1" x14ac:dyDescent="0.25">
      <c r="B3" s="326"/>
      <c r="C3" s="428"/>
      <c r="D3" s="429"/>
      <c r="E3" s="429"/>
      <c r="F3" s="429"/>
      <c r="G3" s="429"/>
      <c r="H3" s="429"/>
      <c r="I3" s="430"/>
      <c r="J3" s="29" t="s">
        <v>877</v>
      </c>
    </row>
    <row r="4" spans="2:10" ht="19.5" customHeight="1" x14ac:dyDescent="0.25">
      <c r="B4" s="326"/>
      <c r="C4" s="431"/>
      <c r="D4" s="432"/>
      <c r="E4" s="432"/>
      <c r="F4" s="432"/>
      <c r="G4" s="432"/>
      <c r="H4" s="432"/>
      <c r="I4" s="433"/>
      <c r="J4" s="29" t="s">
        <v>878</v>
      </c>
    </row>
    <row r="5" spans="2:10" ht="15.75" x14ac:dyDescent="0.25">
      <c r="B5" s="328" t="s">
        <v>532</v>
      </c>
      <c r="C5" s="328"/>
      <c r="D5" s="328"/>
      <c r="E5" s="328"/>
      <c r="F5" s="328"/>
      <c r="G5" s="328"/>
      <c r="H5" s="328"/>
      <c r="I5" s="328"/>
      <c r="J5" s="328"/>
    </row>
    <row r="6" spans="2:10" ht="6.75" customHeight="1" x14ac:dyDescent="0.25">
      <c r="B6" s="329"/>
      <c r="C6" s="329"/>
      <c r="D6" s="329"/>
      <c r="E6" s="329"/>
      <c r="F6" s="329"/>
      <c r="G6" s="329"/>
      <c r="H6" s="329"/>
      <c r="I6" s="329"/>
      <c r="J6" s="329"/>
    </row>
    <row r="7" spans="2:10" ht="14.1" customHeight="1" x14ac:dyDescent="0.25">
      <c r="B7" s="40" t="s">
        <v>0</v>
      </c>
      <c r="C7" s="330">
        <v>14041413</v>
      </c>
      <c r="D7" s="331"/>
      <c r="E7" s="331"/>
      <c r="F7" s="331"/>
      <c r="G7" s="331"/>
      <c r="H7" s="331"/>
      <c r="I7" s="331"/>
      <c r="J7" s="332"/>
    </row>
    <row r="8" spans="2:10" ht="14.1" customHeight="1" x14ac:dyDescent="0.25">
      <c r="B8" s="40" t="s">
        <v>346</v>
      </c>
      <c r="C8" s="333">
        <v>44714</v>
      </c>
      <c r="D8" s="331"/>
      <c r="E8" s="331"/>
      <c r="F8" s="331"/>
      <c r="G8" s="331"/>
      <c r="H8" s="331"/>
      <c r="I8" s="331"/>
      <c r="J8" s="332"/>
    </row>
    <row r="9" spans="2:10" ht="14.1" customHeight="1" x14ac:dyDescent="0.25">
      <c r="B9" s="40" t="s">
        <v>353</v>
      </c>
      <c r="C9" s="333">
        <v>48367</v>
      </c>
      <c r="D9" s="331"/>
      <c r="E9" s="331"/>
      <c r="F9" s="331"/>
      <c r="G9" s="331"/>
      <c r="H9" s="331"/>
      <c r="I9" s="331"/>
      <c r="J9" s="332"/>
    </row>
    <row r="10" spans="2:10" ht="14.1" customHeight="1" x14ac:dyDescent="0.25">
      <c r="B10" s="40" t="s">
        <v>48</v>
      </c>
      <c r="C10" s="333" t="s">
        <v>660</v>
      </c>
      <c r="D10" s="331"/>
      <c r="E10" s="331"/>
      <c r="F10" s="331"/>
      <c r="G10" s="331"/>
      <c r="H10" s="331"/>
      <c r="I10" s="331"/>
      <c r="J10" s="332"/>
    </row>
    <row r="11" spans="2:10" ht="14.1" customHeight="1" x14ac:dyDescent="0.25">
      <c r="B11" s="40" t="s">
        <v>52</v>
      </c>
      <c r="C11" s="333">
        <v>45152</v>
      </c>
      <c r="D11" s="331"/>
      <c r="E11" s="331"/>
      <c r="F11" s="331"/>
      <c r="G11" s="331"/>
      <c r="H11" s="331"/>
      <c r="I11" s="331"/>
      <c r="J11" s="332"/>
    </row>
    <row r="12" spans="2:10" ht="14.1" customHeight="1" x14ac:dyDescent="0.25">
      <c r="B12" s="40" t="s">
        <v>75</v>
      </c>
      <c r="C12" s="330" t="s">
        <v>408</v>
      </c>
      <c r="D12" s="331"/>
      <c r="E12" s="331"/>
      <c r="F12" s="331"/>
      <c r="G12" s="331"/>
      <c r="H12" s="331"/>
      <c r="I12" s="331"/>
      <c r="J12" s="332"/>
    </row>
    <row r="13" spans="2:10" ht="14.1" customHeight="1" x14ac:dyDescent="0.25">
      <c r="B13" s="40" t="s">
        <v>59</v>
      </c>
      <c r="C13" s="333">
        <v>45040</v>
      </c>
      <c r="D13" s="331"/>
      <c r="E13" s="331"/>
      <c r="F13" s="331"/>
      <c r="G13" s="331"/>
      <c r="H13" s="331"/>
      <c r="I13" s="331"/>
      <c r="J13" s="332"/>
    </row>
    <row r="14" spans="2:10" ht="14.1" customHeight="1" x14ac:dyDescent="0.25">
      <c r="B14" s="40" t="s">
        <v>58</v>
      </c>
      <c r="C14" s="330" t="s">
        <v>528</v>
      </c>
      <c r="D14" s="331"/>
      <c r="E14" s="331"/>
      <c r="F14" s="331"/>
      <c r="G14" s="331"/>
      <c r="H14" s="331"/>
      <c r="I14" s="331"/>
      <c r="J14" s="332"/>
    </row>
    <row r="15" spans="2:10" ht="14.1" customHeight="1" x14ac:dyDescent="0.25">
      <c r="B15" s="40" t="s">
        <v>51</v>
      </c>
      <c r="C15" s="330"/>
      <c r="D15" s="331"/>
      <c r="E15" s="331"/>
      <c r="F15" s="331"/>
      <c r="G15" s="331"/>
      <c r="H15" s="331"/>
      <c r="I15" s="331"/>
      <c r="J15" s="332"/>
    </row>
    <row r="16" spans="2:10" ht="14.1" customHeight="1" x14ac:dyDescent="0.25">
      <c r="B16" s="40" t="s">
        <v>339</v>
      </c>
      <c r="C16" s="330" t="s">
        <v>542</v>
      </c>
      <c r="D16" s="331"/>
      <c r="E16" s="331"/>
      <c r="F16" s="331"/>
      <c r="G16" s="331"/>
      <c r="H16" s="331"/>
      <c r="I16" s="331"/>
      <c r="J16" s="332"/>
    </row>
    <row r="17" spans="2:11" ht="14.1" customHeight="1" x14ac:dyDescent="0.25">
      <c r="B17" s="40" t="s">
        <v>340</v>
      </c>
      <c r="C17" s="330" t="s">
        <v>543</v>
      </c>
      <c r="D17" s="331"/>
      <c r="E17" s="331"/>
      <c r="F17" s="331"/>
      <c r="G17" s="331"/>
      <c r="H17" s="331"/>
      <c r="I17" s="331"/>
      <c r="J17" s="332"/>
    </row>
    <row r="18" spans="2:11" ht="14.1" customHeight="1" x14ac:dyDescent="0.25">
      <c r="B18" s="40" t="s">
        <v>341</v>
      </c>
      <c r="C18" s="339" t="s">
        <v>539</v>
      </c>
      <c r="D18" s="339"/>
      <c r="E18" s="339"/>
      <c r="F18" s="339"/>
      <c r="G18" s="339"/>
      <c r="H18" s="339"/>
      <c r="I18" s="339"/>
      <c r="J18" s="339"/>
    </row>
    <row r="19" spans="2:11" ht="14.1" customHeight="1" x14ac:dyDescent="0.25">
      <c r="B19" s="40" t="s">
        <v>342</v>
      </c>
      <c r="C19" s="330"/>
      <c r="D19" s="331"/>
      <c r="E19" s="331"/>
      <c r="F19" s="331"/>
      <c r="G19" s="331"/>
      <c r="H19" s="331"/>
      <c r="I19" s="331"/>
      <c r="J19" s="332"/>
    </row>
    <row r="20" spans="2:11" ht="14.1" customHeight="1" x14ac:dyDescent="0.25">
      <c r="B20" s="40" t="s">
        <v>343</v>
      </c>
      <c r="C20" s="330" t="s">
        <v>541</v>
      </c>
      <c r="D20" s="331"/>
      <c r="E20" s="331"/>
      <c r="F20" s="331"/>
      <c r="G20" s="331"/>
      <c r="H20" s="331"/>
      <c r="I20" s="331"/>
      <c r="J20" s="332"/>
    </row>
    <row r="21" spans="2:11" ht="14.1" customHeight="1" x14ac:dyDescent="0.25">
      <c r="B21" s="40" t="s">
        <v>344</v>
      </c>
      <c r="C21" s="330" t="s">
        <v>288</v>
      </c>
      <c r="D21" s="331"/>
      <c r="E21" s="331"/>
      <c r="F21" s="331"/>
      <c r="G21" s="331"/>
      <c r="H21" s="331"/>
      <c r="I21" s="331"/>
      <c r="J21" s="332"/>
    </row>
    <row r="22" spans="2:11" ht="14.1" customHeight="1" x14ac:dyDescent="0.25">
      <c r="B22" s="40" t="s">
        <v>43</v>
      </c>
      <c r="C22" s="334" t="s">
        <v>529</v>
      </c>
      <c r="D22" s="331"/>
      <c r="E22" s="331"/>
      <c r="F22" s="331"/>
      <c r="G22" s="331"/>
      <c r="H22" s="331"/>
      <c r="I22" s="331"/>
      <c r="J22" s="332"/>
      <c r="K22" s="165"/>
    </row>
    <row r="23" spans="2:11" ht="14.1" customHeight="1" x14ac:dyDescent="0.25">
      <c r="B23" s="35" t="s">
        <v>1</v>
      </c>
      <c r="C23" s="330">
        <v>95125302015</v>
      </c>
      <c r="D23" s="331"/>
      <c r="E23" s="331"/>
      <c r="F23" s="331"/>
      <c r="G23" s="331"/>
      <c r="H23" s="331"/>
      <c r="I23" s="331"/>
      <c r="J23" s="332"/>
    </row>
    <row r="24" spans="2:11" ht="14.1" customHeight="1" x14ac:dyDescent="0.25">
      <c r="B24" s="35" t="s">
        <v>2</v>
      </c>
      <c r="C24" s="330">
        <v>95125302015</v>
      </c>
      <c r="D24" s="331"/>
      <c r="E24" s="331"/>
      <c r="F24" s="331"/>
      <c r="G24" s="331"/>
      <c r="H24" s="331"/>
      <c r="I24" s="331"/>
      <c r="J24" s="332"/>
    </row>
    <row r="25" spans="2:11" ht="14.1" customHeight="1" x14ac:dyDescent="0.25">
      <c r="B25" s="40" t="s">
        <v>44</v>
      </c>
      <c r="C25" s="334"/>
      <c r="D25" s="331"/>
      <c r="E25" s="331"/>
      <c r="F25" s="331"/>
      <c r="G25" s="331"/>
      <c r="H25" s="331"/>
      <c r="I25" s="331"/>
      <c r="J25" s="332"/>
    </row>
    <row r="26" spans="2:11" ht="14.1" customHeight="1" x14ac:dyDescent="0.25">
      <c r="B26" s="35" t="s">
        <v>1</v>
      </c>
      <c r="C26" s="330"/>
      <c r="D26" s="331"/>
      <c r="E26" s="331"/>
      <c r="F26" s="331"/>
      <c r="G26" s="331"/>
      <c r="H26" s="331"/>
      <c r="I26" s="331"/>
      <c r="J26" s="332"/>
    </row>
    <row r="27" spans="2:11" ht="14.1" customHeight="1" x14ac:dyDescent="0.25">
      <c r="B27" s="35" t="s">
        <v>2</v>
      </c>
      <c r="C27" s="330"/>
      <c r="D27" s="331"/>
      <c r="E27" s="331"/>
      <c r="F27" s="331"/>
      <c r="G27" s="331"/>
      <c r="H27" s="331"/>
      <c r="I27" s="331"/>
      <c r="J27" s="332"/>
    </row>
    <row r="28" spans="2:11" ht="14.1" customHeight="1" x14ac:dyDescent="0.25">
      <c r="B28" s="40" t="s">
        <v>44</v>
      </c>
      <c r="C28" s="330"/>
      <c r="D28" s="331"/>
      <c r="E28" s="331"/>
      <c r="F28" s="331"/>
      <c r="G28" s="331"/>
      <c r="H28" s="331"/>
      <c r="I28" s="331"/>
      <c r="J28" s="332"/>
    </row>
    <row r="29" spans="2:11" ht="14.1" customHeight="1" x14ac:dyDescent="0.25">
      <c r="B29" s="35" t="s">
        <v>1</v>
      </c>
      <c r="C29" s="330"/>
      <c r="D29" s="331"/>
      <c r="E29" s="331"/>
      <c r="F29" s="331"/>
      <c r="G29" s="331"/>
      <c r="H29" s="331"/>
      <c r="I29" s="331"/>
      <c r="J29" s="332"/>
    </row>
    <row r="30" spans="2:11" ht="14.1" customHeight="1" x14ac:dyDescent="0.25">
      <c r="B30" s="35" t="s">
        <v>2</v>
      </c>
      <c r="C30" s="330"/>
      <c r="D30" s="331"/>
      <c r="E30" s="331"/>
      <c r="F30" s="331"/>
      <c r="G30" s="331"/>
      <c r="H30" s="331"/>
      <c r="I30" s="331"/>
      <c r="J30" s="332"/>
    </row>
    <row r="31" spans="2:11" ht="14.1" customHeight="1" x14ac:dyDescent="0.25">
      <c r="B31" s="40" t="s">
        <v>49</v>
      </c>
      <c r="C31" s="330" t="s">
        <v>537</v>
      </c>
      <c r="D31" s="331"/>
      <c r="E31" s="331"/>
      <c r="F31" s="331"/>
      <c r="G31" s="331"/>
      <c r="H31" s="331"/>
      <c r="I31" s="331"/>
      <c r="J31" s="332"/>
      <c r="K31" s="165"/>
    </row>
    <row r="32" spans="2:11" ht="14.1" customHeight="1" x14ac:dyDescent="0.25">
      <c r="B32" s="40" t="s">
        <v>50</v>
      </c>
      <c r="C32" s="330" t="s">
        <v>540</v>
      </c>
      <c r="D32" s="331"/>
      <c r="E32" s="331"/>
      <c r="F32" s="331"/>
      <c r="G32" s="331"/>
      <c r="H32" s="331"/>
      <c r="I32" s="331"/>
      <c r="J32" s="332"/>
      <c r="K32" s="165"/>
    </row>
    <row r="33" spans="1:11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  <c r="J33" s="355"/>
    </row>
    <row r="34" spans="1:11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263"/>
      <c r="J34" s="165"/>
    </row>
    <row r="35" spans="1:11" ht="14.1" customHeight="1" x14ac:dyDescent="0.25">
      <c r="B35" s="343"/>
      <c r="C35" s="30" t="s">
        <v>5</v>
      </c>
      <c r="D35" s="30" t="s">
        <v>6</v>
      </c>
      <c r="E35" s="42">
        <v>112.2</v>
      </c>
      <c r="F35" s="348"/>
      <c r="G35" s="349"/>
      <c r="H35" s="350"/>
      <c r="I35" s="263"/>
      <c r="J35" s="34"/>
    </row>
    <row r="36" spans="1:11" ht="14.1" customHeight="1" x14ac:dyDescent="0.25">
      <c r="B36" s="167" t="s">
        <v>87</v>
      </c>
      <c r="C36" s="169" t="s">
        <v>77</v>
      </c>
      <c r="D36" s="169"/>
      <c r="E36" s="43"/>
      <c r="F36" s="351"/>
      <c r="G36" s="352"/>
      <c r="H36" s="353"/>
      <c r="I36" s="262"/>
      <c r="J36" s="20"/>
    </row>
    <row r="37" spans="1:11" ht="14.1" customHeight="1" x14ac:dyDescent="0.25">
      <c r="B37" s="167" t="s">
        <v>7</v>
      </c>
      <c r="C37" s="169" t="s">
        <v>77</v>
      </c>
      <c r="D37" s="169"/>
      <c r="E37" s="43"/>
      <c r="F37" s="351" t="s">
        <v>538</v>
      </c>
      <c r="G37" s="352"/>
      <c r="H37" s="353"/>
      <c r="I37" s="262"/>
      <c r="J37" s="20"/>
    </row>
    <row r="38" spans="1:11" ht="14.1" customHeight="1" x14ac:dyDescent="0.25">
      <c r="B38" s="166" t="s">
        <v>8</v>
      </c>
      <c r="C38" s="169" t="s">
        <v>77</v>
      </c>
      <c r="D38" s="169"/>
      <c r="E38" s="43"/>
      <c r="F38" s="351"/>
      <c r="G38" s="352"/>
      <c r="H38" s="353"/>
      <c r="I38" s="262"/>
      <c r="J38" s="20"/>
    </row>
    <row r="39" spans="1:11" ht="14.1" customHeight="1" x14ac:dyDescent="0.25">
      <c r="B39" s="167" t="s">
        <v>9</v>
      </c>
      <c r="C39" s="169" t="s">
        <v>77</v>
      </c>
      <c r="D39" s="169"/>
      <c r="E39" s="43"/>
      <c r="F39" s="351"/>
      <c r="G39" s="352"/>
      <c r="H39" s="353"/>
      <c r="I39" s="262"/>
      <c r="J39" s="20"/>
    </row>
    <row r="40" spans="1:11" ht="14.1" customHeight="1" x14ac:dyDescent="0.25">
      <c r="B40" s="167" t="s">
        <v>10</v>
      </c>
      <c r="C40" s="169" t="s">
        <v>77</v>
      </c>
      <c r="D40" s="169"/>
      <c r="E40" s="43"/>
      <c r="F40" s="351"/>
      <c r="G40" s="352"/>
      <c r="H40" s="353"/>
      <c r="I40" s="262"/>
      <c r="J40" s="20"/>
    </row>
    <row r="41" spans="1:11" ht="14.1" customHeight="1" x14ac:dyDescent="0.25">
      <c r="B41" s="167" t="s">
        <v>11</v>
      </c>
      <c r="C41" s="169" t="s">
        <v>77</v>
      </c>
      <c r="D41" s="169"/>
      <c r="E41" s="43"/>
      <c r="F41" s="351"/>
      <c r="G41" s="352"/>
      <c r="H41" s="353"/>
      <c r="I41" s="262"/>
      <c r="J41" s="20"/>
    </row>
    <row r="42" spans="1:11" ht="14.1" customHeight="1" x14ac:dyDescent="0.25">
      <c r="B42" s="167" t="s">
        <v>12</v>
      </c>
      <c r="C42" s="169" t="s">
        <v>77</v>
      </c>
      <c r="D42" s="169"/>
      <c r="E42" s="43"/>
      <c r="F42" s="351"/>
      <c r="G42" s="352"/>
      <c r="H42" s="353"/>
      <c r="I42" s="262"/>
      <c r="J42" s="20"/>
    </row>
    <row r="43" spans="1:11" ht="14.1" customHeight="1" x14ac:dyDescent="0.25">
      <c r="B43" s="166" t="s">
        <v>13</v>
      </c>
      <c r="C43" s="169" t="s">
        <v>77</v>
      </c>
      <c r="D43" s="169"/>
      <c r="E43" s="43"/>
      <c r="F43" s="351"/>
      <c r="G43" s="352"/>
      <c r="H43" s="353"/>
      <c r="I43" s="262"/>
      <c r="J43" s="20"/>
    </row>
    <row r="44" spans="1:11" ht="14.1" customHeight="1" x14ac:dyDescent="0.25">
      <c r="B44" s="22" t="s">
        <v>14</v>
      </c>
      <c r="C44" s="169" t="s">
        <v>77</v>
      </c>
      <c r="D44" s="169"/>
      <c r="E44" s="43"/>
      <c r="F44" s="351"/>
      <c r="G44" s="352"/>
      <c r="H44" s="353"/>
      <c r="I44" s="262"/>
      <c r="J44" s="20"/>
    </row>
    <row r="45" spans="1:11" s="36" customFormat="1" ht="14.1" customHeight="1" x14ac:dyDescent="0.25">
      <c r="A45" s="33"/>
      <c r="B45" s="22" t="s">
        <v>15</v>
      </c>
      <c r="C45" s="169" t="s">
        <v>77</v>
      </c>
      <c r="D45" s="169"/>
      <c r="E45" s="43"/>
      <c r="F45" s="351"/>
      <c r="G45" s="352"/>
      <c r="H45" s="353"/>
      <c r="I45" s="262"/>
      <c r="J45" s="20"/>
      <c r="K45" s="33"/>
    </row>
    <row r="46" spans="1:11" s="36" customFormat="1" ht="14.1" customHeight="1" x14ac:dyDescent="0.25">
      <c r="A46" s="33"/>
      <c r="B46" s="22" t="s">
        <v>16</v>
      </c>
      <c r="C46" s="169" t="s">
        <v>77</v>
      </c>
      <c r="D46" s="169"/>
      <c r="E46" s="43"/>
      <c r="F46" s="351"/>
      <c r="G46" s="352"/>
      <c r="H46" s="353"/>
      <c r="I46" s="262"/>
      <c r="J46" s="20"/>
      <c r="K46" s="33"/>
    </row>
    <row r="47" spans="1:11" s="36" customFormat="1" ht="14.1" customHeight="1" x14ac:dyDescent="0.25">
      <c r="A47" s="33"/>
      <c r="B47" s="170" t="s">
        <v>17</v>
      </c>
      <c r="C47" s="169" t="s">
        <v>77</v>
      </c>
      <c r="D47" s="169"/>
      <c r="E47" s="43"/>
      <c r="F47" s="351"/>
      <c r="G47" s="352"/>
      <c r="H47" s="353"/>
      <c r="I47" s="262"/>
      <c r="J47" s="20"/>
      <c r="K47" s="33"/>
    </row>
    <row r="48" spans="1:11" s="36" customFormat="1" ht="14.1" customHeight="1" x14ac:dyDescent="0.25">
      <c r="A48" s="33"/>
      <c r="B48" s="167" t="s">
        <v>18</v>
      </c>
      <c r="C48" s="169" t="s">
        <v>77</v>
      </c>
      <c r="D48" s="169"/>
      <c r="E48" s="43"/>
      <c r="F48" s="351"/>
      <c r="G48" s="352"/>
      <c r="H48" s="353"/>
      <c r="I48" s="262"/>
      <c r="J48" s="20"/>
      <c r="K48" s="33"/>
    </row>
    <row r="49" spans="1:11" s="36" customFormat="1" ht="14.1" customHeight="1" x14ac:dyDescent="0.25">
      <c r="A49" s="33"/>
      <c r="B49" s="166" t="s">
        <v>19</v>
      </c>
      <c r="C49" s="169" t="s">
        <v>77</v>
      </c>
      <c r="D49" s="169"/>
      <c r="E49" s="43"/>
      <c r="F49" s="351"/>
      <c r="G49" s="352"/>
      <c r="H49" s="353"/>
      <c r="I49" s="262"/>
      <c r="J49" s="20"/>
      <c r="K49" s="33"/>
    </row>
    <row r="50" spans="1:11" s="36" customFormat="1" ht="14.1" customHeight="1" x14ac:dyDescent="0.25">
      <c r="A50" s="33"/>
      <c r="B50" s="167" t="s">
        <v>20</v>
      </c>
      <c r="C50" s="169" t="s">
        <v>77</v>
      </c>
      <c r="D50" s="169"/>
      <c r="E50" s="43"/>
      <c r="F50" s="351"/>
      <c r="G50" s="352"/>
      <c r="H50" s="353"/>
      <c r="I50" s="262"/>
      <c r="J50" s="20"/>
      <c r="K50" s="33"/>
    </row>
    <row r="51" spans="1:11" s="36" customFormat="1" ht="14.1" customHeight="1" x14ac:dyDescent="0.25">
      <c r="A51" s="33"/>
      <c r="B51" s="167" t="s">
        <v>21</v>
      </c>
      <c r="C51" s="169" t="s">
        <v>77</v>
      </c>
      <c r="D51" s="169"/>
      <c r="E51" s="43"/>
      <c r="F51" s="351"/>
      <c r="G51" s="352"/>
      <c r="H51" s="353"/>
      <c r="I51" s="262"/>
      <c r="J51" s="20"/>
      <c r="K51" s="33"/>
    </row>
    <row r="52" spans="1:11" s="36" customFormat="1" ht="14.1" customHeight="1" x14ac:dyDescent="0.25">
      <c r="A52" s="33"/>
      <c r="B52" s="167" t="s">
        <v>22</v>
      </c>
      <c r="C52" s="169" t="s">
        <v>77</v>
      </c>
      <c r="D52" s="169"/>
      <c r="E52" s="43"/>
      <c r="F52" s="351"/>
      <c r="G52" s="352"/>
      <c r="H52" s="353"/>
      <c r="I52" s="262"/>
      <c r="J52" s="20"/>
      <c r="K52" s="33"/>
    </row>
    <row r="53" spans="1:11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62"/>
      <c r="J53" s="20"/>
      <c r="K53" s="33"/>
    </row>
    <row r="54" spans="1:11" s="36" customFormat="1" ht="14.1" customHeight="1" x14ac:dyDescent="0.25">
      <c r="A54" s="33"/>
      <c r="B54" s="166" t="s">
        <v>23</v>
      </c>
      <c r="C54" s="169" t="s">
        <v>77</v>
      </c>
      <c r="D54" s="169"/>
      <c r="E54" s="43"/>
      <c r="F54" s="351"/>
      <c r="G54" s="352"/>
      <c r="H54" s="353"/>
      <c r="I54" s="262"/>
      <c r="J54" s="20"/>
      <c r="K54" s="33"/>
    </row>
    <row r="55" spans="1:11" s="36" customFormat="1" ht="14.1" customHeight="1" x14ac:dyDescent="0.25">
      <c r="A55" s="33"/>
      <c r="B55" s="167" t="s">
        <v>24</v>
      </c>
      <c r="C55" s="169" t="s">
        <v>77</v>
      </c>
      <c r="D55" s="169"/>
      <c r="E55" s="43"/>
      <c r="F55" s="351"/>
      <c r="G55" s="352"/>
      <c r="H55" s="353"/>
      <c r="I55" s="262"/>
      <c r="J55" s="20"/>
      <c r="K55" s="33"/>
    </row>
    <row r="56" spans="1:11" s="36" customFormat="1" ht="13.5" customHeight="1" x14ac:dyDescent="0.25">
      <c r="A56" s="33"/>
      <c r="B56" s="167" t="s">
        <v>25</v>
      </c>
      <c r="C56" s="169"/>
      <c r="D56" s="169" t="s">
        <v>77</v>
      </c>
      <c r="E56" s="43"/>
      <c r="F56" s="351"/>
      <c r="G56" s="352"/>
      <c r="H56" s="353"/>
      <c r="I56" s="262"/>
      <c r="J56" s="20"/>
      <c r="K56" s="33"/>
    </row>
    <row r="57" spans="1:11" s="36" customFormat="1" ht="14.1" customHeight="1" x14ac:dyDescent="0.25">
      <c r="A57" s="33"/>
      <c r="B57" s="166" t="s">
        <v>26</v>
      </c>
      <c r="C57" s="169" t="s">
        <v>77</v>
      </c>
      <c r="D57" s="169"/>
      <c r="E57" s="43"/>
      <c r="F57" s="351"/>
      <c r="G57" s="352"/>
      <c r="H57" s="353"/>
      <c r="I57" s="262"/>
      <c r="J57" s="20"/>
      <c r="K57" s="33"/>
    </row>
    <row r="58" spans="1:11" s="36" customFormat="1" ht="14.1" customHeight="1" x14ac:dyDescent="0.25">
      <c r="A58" s="33"/>
      <c r="B58" s="167" t="s">
        <v>27</v>
      </c>
      <c r="C58" s="169" t="s">
        <v>77</v>
      </c>
      <c r="D58" s="169"/>
      <c r="E58" s="43"/>
      <c r="F58" s="351"/>
      <c r="G58" s="352"/>
      <c r="H58" s="353"/>
      <c r="I58" s="262"/>
      <c r="J58" s="20"/>
      <c r="K58" s="33"/>
    </row>
    <row r="59" spans="1:11" s="36" customFormat="1" ht="14.1" customHeight="1" x14ac:dyDescent="0.25">
      <c r="A59" s="33"/>
      <c r="B59" s="167" t="s">
        <v>28</v>
      </c>
      <c r="C59" s="169" t="s">
        <v>77</v>
      </c>
      <c r="D59" s="169"/>
      <c r="E59" s="43"/>
      <c r="F59" s="351"/>
      <c r="G59" s="352"/>
      <c r="H59" s="353"/>
      <c r="I59" s="262"/>
      <c r="J59" s="20"/>
      <c r="K59" s="33"/>
    </row>
    <row r="60" spans="1:11" s="36" customFormat="1" ht="14.1" customHeight="1" x14ac:dyDescent="0.25">
      <c r="A60" s="33"/>
      <c r="B60" s="208" t="s">
        <v>119</v>
      </c>
      <c r="C60" s="209"/>
      <c r="D60" s="209" t="s">
        <v>77</v>
      </c>
      <c r="E60" s="43"/>
      <c r="F60" s="351"/>
      <c r="G60" s="352"/>
      <c r="H60" s="353"/>
      <c r="I60" s="262"/>
      <c r="J60" s="20"/>
      <c r="K60" s="33"/>
    </row>
    <row r="61" spans="1:11" s="36" customFormat="1" ht="14.1" customHeight="1" x14ac:dyDescent="0.25">
      <c r="A61" s="33"/>
      <c r="B61" s="167" t="s">
        <v>29</v>
      </c>
      <c r="C61" s="169" t="s">
        <v>77</v>
      </c>
      <c r="D61" s="169"/>
      <c r="E61" s="43"/>
      <c r="F61" s="351"/>
      <c r="G61" s="352"/>
      <c r="H61" s="353"/>
      <c r="I61" s="262"/>
      <c r="J61" s="20"/>
      <c r="K61" s="33"/>
    </row>
    <row r="62" spans="1:11" s="36" customFormat="1" ht="14.1" customHeight="1" x14ac:dyDescent="0.25">
      <c r="A62" s="33"/>
      <c r="B62" s="167" t="s">
        <v>30</v>
      </c>
      <c r="C62" s="169" t="s">
        <v>77</v>
      </c>
      <c r="D62" s="169"/>
      <c r="E62" s="43"/>
      <c r="F62" s="351"/>
      <c r="G62" s="352"/>
      <c r="H62" s="353"/>
      <c r="I62" s="262"/>
      <c r="J62" s="20"/>
      <c r="K62" s="33"/>
    </row>
    <row r="63" spans="1:11" s="36" customFormat="1" ht="14.1" customHeight="1" x14ac:dyDescent="0.25">
      <c r="A63" s="33"/>
      <c r="B63" s="167" t="s">
        <v>31</v>
      </c>
      <c r="C63" s="169" t="s">
        <v>77</v>
      </c>
      <c r="D63" s="169"/>
      <c r="E63" s="43"/>
      <c r="F63" s="351"/>
      <c r="G63" s="352"/>
      <c r="H63" s="353"/>
      <c r="I63" s="262"/>
      <c r="J63" s="20"/>
      <c r="K63" s="33"/>
    </row>
    <row r="64" spans="1:11" s="36" customFormat="1" ht="14.1" customHeight="1" x14ac:dyDescent="0.25">
      <c r="A64" s="33"/>
      <c r="B64" s="167" t="s">
        <v>73</v>
      </c>
      <c r="C64" s="169" t="s">
        <v>77</v>
      </c>
      <c r="D64" s="169"/>
      <c r="E64" s="47">
        <v>128.19</v>
      </c>
      <c r="F64" s="351"/>
      <c r="G64" s="352"/>
      <c r="H64" s="353"/>
      <c r="I64" s="262"/>
      <c r="J64" s="20"/>
      <c r="K64" s="33"/>
    </row>
    <row r="65" spans="1:11" s="36" customFormat="1" ht="14.1" customHeight="1" x14ac:dyDescent="0.25">
      <c r="A65" s="33"/>
      <c r="B65" s="167" t="s">
        <v>89</v>
      </c>
      <c r="C65" s="169" t="s">
        <v>77</v>
      </c>
      <c r="D65" s="169"/>
      <c r="E65" s="43"/>
      <c r="F65" s="351"/>
      <c r="G65" s="352"/>
      <c r="H65" s="353"/>
      <c r="I65" s="262"/>
      <c r="J65" s="20"/>
      <c r="K65" s="33"/>
    </row>
    <row r="66" spans="1:11" ht="14.1" customHeight="1" x14ac:dyDescent="0.25">
      <c r="B66" s="167" t="s">
        <v>157</v>
      </c>
      <c r="C66" s="169" t="s">
        <v>77</v>
      </c>
      <c r="D66" s="169"/>
      <c r="E66" s="45"/>
      <c r="F66" s="351"/>
      <c r="G66" s="352"/>
      <c r="H66" s="353"/>
      <c r="I66" s="262"/>
      <c r="J66" s="20"/>
    </row>
    <row r="67" spans="1:11" s="36" customFormat="1" ht="14.1" customHeight="1" x14ac:dyDescent="0.25">
      <c r="A67" s="33"/>
      <c r="B67" s="167" t="s">
        <v>32</v>
      </c>
      <c r="C67" s="169" t="s">
        <v>77</v>
      </c>
      <c r="D67" s="169"/>
      <c r="E67" s="43"/>
      <c r="F67" s="351"/>
      <c r="G67" s="352"/>
      <c r="H67" s="353"/>
      <c r="I67" s="262"/>
      <c r="J67" s="20"/>
      <c r="K67" s="33"/>
    </row>
    <row r="68" spans="1:11" s="36" customFormat="1" ht="14.1" customHeight="1" x14ac:dyDescent="0.25">
      <c r="A68" s="33"/>
      <c r="B68" s="167" t="s">
        <v>33</v>
      </c>
      <c r="C68" s="169" t="s">
        <v>77</v>
      </c>
      <c r="D68" s="169"/>
      <c r="E68" s="43"/>
      <c r="F68" s="351"/>
      <c r="G68" s="352"/>
      <c r="H68" s="353"/>
      <c r="I68" s="262"/>
      <c r="J68" s="20"/>
      <c r="K68" s="33"/>
    </row>
    <row r="69" spans="1:11" s="36" customFormat="1" ht="14.1" customHeight="1" x14ac:dyDescent="0.25">
      <c r="A69" s="33"/>
      <c r="B69" s="166" t="s">
        <v>34</v>
      </c>
      <c r="C69" s="169" t="s">
        <v>77</v>
      </c>
      <c r="D69" s="169"/>
      <c r="E69" s="43"/>
      <c r="F69" s="351"/>
      <c r="G69" s="352"/>
      <c r="H69" s="353"/>
      <c r="I69" s="262"/>
      <c r="J69" s="20"/>
      <c r="K69" s="33"/>
    </row>
    <row r="70" spans="1:11" ht="14.1" customHeight="1" x14ac:dyDescent="0.25">
      <c r="B70" s="167" t="s">
        <v>35</v>
      </c>
      <c r="C70" s="169" t="s">
        <v>77</v>
      </c>
      <c r="D70" s="169"/>
      <c r="E70" s="45"/>
      <c r="F70" s="351"/>
      <c r="G70" s="352"/>
      <c r="H70" s="353"/>
      <c r="I70" s="262"/>
      <c r="J70" s="20"/>
    </row>
    <row r="71" spans="1:11" x14ac:dyDescent="0.25">
      <c r="B71" s="355"/>
      <c r="C71" s="355"/>
      <c r="D71" s="355"/>
      <c r="E71" s="355"/>
      <c r="F71" s="355"/>
      <c r="G71" s="355"/>
      <c r="H71" s="355"/>
      <c r="I71" s="360"/>
      <c r="J71" s="360"/>
    </row>
    <row r="72" spans="1:11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434" t="s">
        <v>71</v>
      </c>
      <c r="J72" s="435"/>
    </row>
    <row r="73" spans="1:11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436"/>
      <c r="J73" s="437"/>
    </row>
    <row r="74" spans="1:11" ht="14.1" customHeight="1" x14ac:dyDescent="0.25">
      <c r="B74" s="167" t="s">
        <v>39</v>
      </c>
      <c r="C74" s="169" t="s">
        <v>77</v>
      </c>
      <c r="D74" s="169"/>
      <c r="E74" s="169">
        <v>50000144</v>
      </c>
      <c r="F74" s="38" t="s">
        <v>177</v>
      </c>
      <c r="G74" s="73">
        <v>26.09</v>
      </c>
      <c r="H74" s="73" t="s">
        <v>242</v>
      </c>
      <c r="I74" s="363"/>
      <c r="J74" s="364"/>
    </row>
    <row r="75" spans="1:11" ht="14.1" customHeight="1" x14ac:dyDescent="0.25">
      <c r="B75" s="167" t="s">
        <v>40</v>
      </c>
      <c r="C75" s="169" t="s">
        <v>77</v>
      </c>
      <c r="D75" s="169"/>
      <c r="E75" s="169">
        <v>50000586</v>
      </c>
      <c r="F75" s="168">
        <v>50000616</v>
      </c>
      <c r="G75" s="73">
        <v>43.44</v>
      </c>
      <c r="H75" s="73">
        <v>43.44</v>
      </c>
      <c r="I75" s="363"/>
      <c r="J75" s="364"/>
    </row>
    <row r="76" spans="1:11" ht="14.1" customHeight="1" x14ac:dyDescent="0.25">
      <c r="B76" s="167" t="s">
        <v>41</v>
      </c>
      <c r="C76" s="169" t="s">
        <v>77</v>
      </c>
      <c r="D76" s="169"/>
      <c r="E76" s="169">
        <v>50000560</v>
      </c>
      <c r="F76" s="169">
        <v>50000560</v>
      </c>
      <c r="G76" s="73">
        <v>54.5</v>
      </c>
      <c r="H76" s="73">
        <v>54.5</v>
      </c>
      <c r="I76" s="363"/>
      <c r="J76" s="364"/>
    </row>
    <row r="77" spans="1:11" ht="14.1" customHeight="1" x14ac:dyDescent="0.25">
      <c r="B77" s="167" t="s">
        <v>42</v>
      </c>
      <c r="C77" s="169" t="s">
        <v>77</v>
      </c>
      <c r="D77" s="169"/>
      <c r="E77" s="169">
        <v>50001221</v>
      </c>
      <c r="F77" s="169">
        <v>50000470</v>
      </c>
      <c r="G77" s="73">
        <v>51.85</v>
      </c>
      <c r="H77" s="73">
        <v>51.85</v>
      </c>
      <c r="I77" s="363"/>
      <c r="J77" s="364"/>
    </row>
    <row r="78" spans="1:11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  <c r="J78" s="355"/>
    </row>
    <row r="79" spans="1:11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434" t="s">
        <v>71</v>
      </c>
      <c r="J79" s="435"/>
    </row>
    <row r="80" spans="1:11" s="79" customFormat="1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436"/>
      <c r="J80" s="437"/>
    </row>
    <row r="81" spans="2:12" s="79" customFormat="1" ht="14.1" customHeight="1" x14ac:dyDescent="0.25">
      <c r="B81" s="167" t="s">
        <v>61</v>
      </c>
      <c r="C81" s="169" t="s">
        <v>77</v>
      </c>
      <c r="D81" s="169"/>
      <c r="E81" s="351">
        <v>60023384</v>
      </c>
      <c r="F81" s="353"/>
      <c r="G81" s="363">
        <v>35.659999999999997</v>
      </c>
      <c r="H81" s="364"/>
      <c r="I81" s="363"/>
      <c r="J81" s="364"/>
    </row>
    <row r="82" spans="2:12" s="79" customFormat="1" ht="14.1" customHeight="1" x14ac:dyDescent="0.25">
      <c r="B82" s="167" t="s">
        <v>66</v>
      </c>
      <c r="C82" s="169" t="s">
        <v>77</v>
      </c>
      <c r="D82" s="169"/>
      <c r="E82" s="351">
        <v>60023090</v>
      </c>
      <c r="F82" s="353"/>
      <c r="G82" s="363">
        <v>98.39</v>
      </c>
      <c r="H82" s="364"/>
      <c r="I82" s="363"/>
      <c r="J82" s="364"/>
    </row>
    <row r="83" spans="2:12" s="79" customFormat="1" ht="14.1" customHeight="1" x14ac:dyDescent="0.25">
      <c r="B83" s="167" t="s">
        <v>67</v>
      </c>
      <c r="C83" s="169" t="s">
        <v>77</v>
      </c>
      <c r="D83" s="169"/>
      <c r="E83" s="351">
        <v>60028521</v>
      </c>
      <c r="F83" s="353"/>
      <c r="G83" s="371">
        <v>44.36</v>
      </c>
      <c r="H83" s="372"/>
      <c r="I83" s="371"/>
      <c r="J83" s="372"/>
      <c r="L83" s="79">
        <v>19.399999999999999</v>
      </c>
    </row>
    <row r="84" spans="2:12" s="79" customFormat="1" ht="14.1" customHeight="1" x14ac:dyDescent="0.25">
      <c r="B84" s="167" t="s">
        <v>68</v>
      </c>
      <c r="C84" s="169"/>
      <c r="D84" s="169" t="s">
        <v>77</v>
      </c>
      <c r="E84" s="351"/>
      <c r="F84" s="353"/>
      <c r="G84" s="371"/>
      <c r="H84" s="372"/>
      <c r="I84" s="371"/>
      <c r="J84" s="372"/>
    </row>
    <row r="85" spans="2:12" s="79" customFormat="1" ht="14.1" customHeight="1" x14ac:dyDescent="0.25">
      <c r="B85" s="167" t="s">
        <v>69</v>
      </c>
      <c r="C85" s="169" t="s">
        <v>77</v>
      </c>
      <c r="D85" s="169"/>
      <c r="E85" s="351">
        <v>60034009</v>
      </c>
      <c r="F85" s="353"/>
      <c r="G85" s="371">
        <v>35.67</v>
      </c>
      <c r="H85" s="372"/>
      <c r="I85" s="371"/>
      <c r="J85" s="372"/>
    </row>
    <row r="86" spans="2:12" s="79" customFormat="1" ht="14.1" customHeight="1" x14ac:dyDescent="0.25">
      <c r="B86" s="167" t="s">
        <v>70</v>
      </c>
      <c r="C86" s="169"/>
      <c r="D86" s="169"/>
      <c r="E86" s="351" t="s">
        <v>241</v>
      </c>
      <c r="F86" s="353"/>
      <c r="G86" s="371"/>
      <c r="H86" s="372"/>
      <c r="I86" s="371"/>
      <c r="J86" s="372"/>
    </row>
    <row r="87" spans="2:12" s="79" customFormat="1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  <c r="J87" s="355"/>
    </row>
    <row r="88" spans="2:12" s="79" customFormat="1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434" t="s">
        <v>71</v>
      </c>
      <c r="J88" s="435"/>
    </row>
    <row r="89" spans="2:12" s="79" customFormat="1" ht="14.1" customHeight="1" x14ac:dyDescent="0.25">
      <c r="B89" s="370"/>
      <c r="C89" s="343"/>
      <c r="D89" s="343"/>
      <c r="E89" s="343"/>
      <c r="F89" s="343"/>
      <c r="G89" s="343"/>
      <c r="H89" s="343"/>
      <c r="I89" s="436"/>
      <c r="J89" s="437"/>
    </row>
    <row r="90" spans="2:12" s="79" customFormat="1" ht="14.1" customHeight="1" x14ac:dyDescent="0.25">
      <c r="B90" s="167" t="s">
        <v>54</v>
      </c>
      <c r="C90" s="351" t="s">
        <v>519</v>
      </c>
      <c r="D90" s="352"/>
      <c r="E90" s="352"/>
      <c r="F90" s="352"/>
      <c r="G90" s="352"/>
      <c r="H90" s="353"/>
      <c r="I90" s="351"/>
      <c r="J90" s="353"/>
    </row>
    <row r="91" spans="2:12" s="79" customFormat="1" ht="14.1" customHeight="1" x14ac:dyDescent="0.25">
      <c r="B91" s="167" t="s">
        <v>55</v>
      </c>
      <c r="C91" s="351" t="s">
        <v>519</v>
      </c>
      <c r="D91" s="352"/>
      <c r="E91" s="352"/>
      <c r="F91" s="352"/>
      <c r="G91" s="352"/>
      <c r="H91" s="353"/>
      <c r="I91" s="351"/>
      <c r="J91" s="353"/>
    </row>
    <row r="92" spans="2:12" s="79" customFormat="1" ht="14.1" customHeight="1" x14ac:dyDescent="0.25">
      <c r="B92" s="167" t="s">
        <v>56</v>
      </c>
      <c r="C92" s="351" t="s">
        <v>530</v>
      </c>
      <c r="D92" s="352"/>
      <c r="E92" s="352"/>
      <c r="F92" s="352"/>
      <c r="G92" s="352"/>
      <c r="H92" s="353"/>
      <c r="I92" s="351"/>
      <c r="J92" s="353"/>
    </row>
    <row r="93" spans="2:12" s="79" customFormat="1" ht="14.1" customHeight="1" x14ac:dyDescent="0.25">
      <c r="B93" s="167" t="s">
        <v>57</v>
      </c>
      <c r="C93" s="351" t="s">
        <v>531</v>
      </c>
      <c r="D93" s="352"/>
      <c r="E93" s="352"/>
      <c r="F93" s="352"/>
      <c r="G93" s="352"/>
      <c r="H93" s="353"/>
      <c r="I93" s="351"/>
      <c r="J93" s="353"/>
    </row>
    <row r="94" spans="2:12" s="79" customFormat="1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  <c r="J94" s="329"/>
    </row>
    <row r="95" spans="2:12" s="79" customFormat="1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  <c r="J95" s="359"/>
    </row>
    <row r="96" spans="2:12" s="79" customFormat="1" ht="14.1" customHeight="1" x14ac:dyDescent="0.25">
      <c r="B96" s="343"/>
      <c r="C96" s="367"/>
      <c r="D96" s="368"/>
      <c r="E96" s="374"/>
      <c r="F96" s="359"/>
      <c r="G96" s="359"/>
      <c r="H96" s="359"/>
      <c r="I96" s="359"/>
      <c r="J96" s="359"/>
    </row>
    <row r="97" spans="2:10" s="79" customFormat="1" ht="14.1" customHeight="1" x14ac:dyDescent="0.25">
      <c r="B97" s="167"/>
      <c r="C97" s="351"/>
      <c r="D97" s="353"/>
      <c r="E97" s="43"/>
      <c r="F97" s="406"/>
      <c r="G97" s="406"/>
      <c r="H97" s="406"/>
      <c r="I97" s="406"/>
      <c r="J97" s="406"/>
    </row>
    <row r="98" spans="2:10" s="79" customFormat="1" ht="8.4499999999999993" customHeight="1" x14ac:dyDescent="0.25">
      <c r="B98" s="378"/>
      <c r="C98" s="378"/>
      <c r="D98" s="378"/>
      <c r="E98" s="378"/>
      <c r="F98" s="378"/>
      <c r="G98" s="378"/>
      <c r="H98" s="378"/>
      <c r="I98" s="378"/>
      <c r="J98" s="378"/>
    </row>
    <row r="99" spans="2:10" s="79" customFormat="1" ht="14.1" customHeight="1" x14ac:dyDescent="0.25">
      <c r="B99" s="369" t="s">
        <v>72</v>
      </c>
      <c r="C99" s="379"/>
      <c r="D99" s="379"/>
      <c r="E99" s="379"/>
      <c r="F99" s="379"/>
      <c r="G99" s="379"/>
      <c r="H99" s="379"/>
      <c r="I99" s="379"/>
      <c r="J99" s="380"/>
    </row>
    <row r="100" spans="2:10" s="79" customFormat="1" ht="14.1" customHeight="1" x14ac:dyDescent="0.25">
      <c r="B100" s="370"/>
      <c r="C100" s="381"/>
      <c r="D100" s="381"/>
      <c r="E100" s="381"/>
      <c r="F100" s="381"/>
      <c r="G100" s="381"/>
      <c r="H100" s="381"/>
      <c r="I100" s="381"/>
      <c r="J100" s="382"/>
    </row>
    <row r="101" spans="2:10" s="79" customFormat="1" ht="13.5" customHeight="1" x14ac:dyDescent="0.25">
      <c r="B101" s="375"/>
      <c r="C101" s="376"/>
      <c r="D101" s="376"/>
      <c r="E101" s="376"/>
      <c r="F101" s="376"/>
      <c r="G101" s="376"/>
      <c r="H101" s="376"/>
      <c r="I101" s="376"/>
      <c r="J101" s="377"/>
    </row>
    <row r="102" spans="2:10" s="79" customFormat="1" ht="13.5" customHeight="1" x14ac:dyDescent="0.25">
      <c r="B102" s="375"/>
      <c r="C102" s="376"/>
      <c r="D102" s="376"/>
      <c r="E102" s="376"/>
      <c r="F102" s="376"/>
      <c r="G102" s="376"/>
      <c r="H102" s="376"/>
      <c r="I102" s="376"/>
      <c r="J102" s="377"/>
    </row>
    <row r="103" spans="2:10" s="79" customFormat="1" ht="13.5" customHeight="1" x14ac:dyDescent="0.25">
      <c r="B103" s="375"/>
      <c r="C103" s="376"/>
      <c r="D103" s="376"/>
      <c r="E103" s="376"/>
      <c r="F103" s="376"/>
      <c r="G103" s="376"/>
      <c r="H103" s="376"/>
      <c r="I103" s="376"/>
      <c r="J103" s="377"/>
    </row>
    <row r="104" spans="2:10" s="79" customFormat="1" ht="13.5" customHeight="1" x14ac:dyDescent="0.25">
      <c r="B104" s="375"/>
      <c r="C104" s="376"/>
      <c r="D104" s="376"/>
      <c r="E104" s="376"/>
      <c r="F104" s="376"/>
      <c r="G104" s="376"/>
      <c r="H104" s="376"/>
      <c r="I104" s="376"/>
      <c r="J104" s="377"/>
    </row>
    <row r="105" spans="2:10" s="79" customFormat="1" ht="13.5" customHeight="1" x14ac:dyDescent="0.25">
      <c r="B105" s="375"/>
      <c r="C105" s="376"/>
      <c r="D105" s="376"/>
      <c r="E105" s="376"/>
      <c r="F105" s="376"/>
      <c r="G105" s="376"/>
      <c r="H105" s="376"/>
      <c r="I105" s="376"/>
      <c r="J105" s="377"/>
    </row>
    <row r="106" spans="2:10" s="79" customFormat="1" ht="13.5" customHeight="1" x14ac:dyDescent="0.25">
      <c r="B106" s="375"/>
      <c r="C106" s="376"/>
      <c r="D106" s="376"/>
      <c r="E106" s="376"/>
      <c r="F106" s="376"/>
      <c r="G106" s="376"/>
      <c r="H106" s="376"/>
      <c r="I106" s="376"/>
      <c r="J106" s="377"/>
    </row>
    <row r="107" spans="2:10" s="79" customFormat="1" ht="13.5" customHeight="1" x14ac:dyDescent="0.25">
      <c r="B107" s="375"/>
      <c r="C107" s="376"/>
      <c r="D107" s="376"/>
      <c r="E107" s="376"/>
      <c r="F107" s="376"/>
      <c r="G107" s="376"/>
      <c r="H107" s="376"/>
      <c r="I107" s="376"/>
      <c r="J107" s="377"/>
    </row>
    <row r="108" spans="2:10" s="79" customFormat="1" ht="13.5" customHeight="1" x14ac:dyDescent="0.25">
      <c r="B108" s="375"/>
      <c r="C108" s="376"/>
      <c r="D108" s="376"/>
      <c r="E108" s="376"/>
      <c r="F108" s="376"/>
      <c r="G108" s="376"/>
      <c r="H108" s="376"/>
      <c r="I108" s="376"/>
      <c r="J108" s="377"/>
    </row>
    <row r="109" spans="2:10" s="79" customFormat="1" ht="13.5" customHeight="1" x14ac:dyDescent="0.25">
      <c r="B109" s="375"/>
      <c r="C109" s="376"/>
      <c r="D109" s="376"/>
      <c r="E109" s="376"/>
      <c r="F109" s="376"/>
      <c r="G109" s="376"/>
      <c r="H109" s="376"/>
      <c r="I109" s="376"/>
      <c r="J109" s="377"/>
    </row>
    <row r="110" spans="2:10" s="79" customFormat="1" ht="13.5" customHeight="1" x14ac:dyDescent="0.25">
      <c r="B110" s="375"/>
      <c r="C110" s="376"/>
      <c r="D110" s="376"/>
      <c r="E110" s="376"/>
      <c r="F110" s="376"/>
      <c r="G110" s="376"/>
      <c r="H110" s="376"/>
      <c r="I110" s="376"/>
      <c r="J110" s="377"/>
    </row>
    <row r="111" spans="2:10" s="79" customFormat="1" x14ac:dyDescent="0.25">
      <c r="J111" s="33"/>
    </row>
    <row r="112" spans="2:10" s="79" customFormat="1" x14ac:dyDescent="0.25">
      <c r="J112" s="33"/>
    </row>
    <row r="113" spans="10:10" s="79" customFormat="1" x14ac:dyDescent="0.25">
      <c r="J113" s="33"/>
    </row>
    <row r="114" spans="10:10" s="79" customFormat="1" x14ac:dyDescent="0.25">
      <c r="J114" s="33"/>
    </row>
    <row r="115" spans="10:10" s="79" customFormat="1" x14ac:dyDescent="0.25">
      <c r="J115" s="33"/>
    </row>
    <row r="116" spans="10:10" s="79" customFormat="1" x14ac:dyDescent="0.25">
      <c r="J116" s="33"/>
    </row>
    <row r="117" spans="10:10" s="79" customFormat="1" x14ac:dyDescent="0.25">
      <c r="J117" s="33"/>
    </row>
    <row r="118" spans="10:10" s="79" customFormat="1" x14ac:dyDescent="0.25">
      <c r="J118" s="33"/>
    </row>
    <row r="119" spans="10:10" s="79" customFormat="1" x14ac:dyDescent="0.25">
      <c r="J119" s="33"/>
    </row>
    <row r="120" spans="10:10" s="79" customFormat="1" x14ac:dyDescent="0.25">
      <c r="J120" s="33"/>
    </row>
    <row r="121" spans="10:10" s="79" customFormat="1" x14ac:dyDescent="0.25">
      <c r="J121" s="33"/>
    </row>
    <row r="122" spans="10:10" s="79" customFormat="1" x14ac:dyDescent="0.25">
      <c r="J122" s="33"/>
    </row>
    <row r="123" spans="10:10" s="79" customFormat="1" x14ac:dyDescent="0.25">
      <c r="J123" s="33"/>
    </row>
    <row r="124" spans="10:10" s="79" customFormat="1" x14ac:dyDescent="0.25">
      <c r="J124" s="33"/>
    </row>
    <row r="125" spans="10:10" s="79" customFormat="1" x14ac:dyDescent="0.25">
      <c r="J125" s="33"/>
    </row>
    <row r="126" spans="10:10" s="79" customFormat="1" x14ac:dyDescent="0.25">
      <c r="J126" s="33"/>
    </row>
    <row r="127" spans="10:10" s="79" customFormat="1" x14ac:dyDescent="0.25">
      <c r="J127" s="33"/>
    </row>
    <row r="128" spans="10:10" s="79" customFormat="1" x14ac:dyDescent="0.25">
      <c r="J128" s="33"/>
    </row>
    <row r="129" spans="10:10" s="79" customFormat="1" x14ac:dyDescent="0.25">
      <c r="J129" s="33"/>
    </row>
    <row r="130" spans="10:10" s="79" customFormat="1" x14ac:dyDescent="0.25">
      <c r="J130" s="33"/>
    </row>
    <row r="131" spans="10:10" s="79" customFormat="1" x14ac:dyDescent="0.25">
      <c r="J131" s="33"/>
    </row>
    <row r="132" spans="10:10" s="79" customFormat="1" x14ac:dyDescent="0.25">
      <c r="J132" s="33"/>
    </row>
    <row r="133" spans="10:10" s="79" customFormat="1" x14ac:dyDescent="0.25">
      <c r="J133" s="33"/>
    </row>
    <row r="134" spans="10:10" s="79" customFormat="1" x14ac:dyDescent="0.25">
      <c r="J134" s="33"/>
    </row>
  </sheetData>
  <mergeCells count="133">
    <mergeCell ref="B94:J94"/>
    <mergeCell ref="B95:B96"/>
    <mergeCell ref="C95:D96"/>
    <mergeCell ref="E95:E96"/>
    <mergeCell ref="F95:J96"/>
    <mergeCell ref="B87:J87"/>
    <mergeCell ref="B88:B89"/>
    <mergeCell ref="C88:H89"/>
    <mergeCell ref="C90:H90"/>
    <mergeCell ref="C91:H91"/>
    <mergeCell ref="I90:J90"/>
    <mergeCell ref="I91:J91"/>
    <mergeCell ref="I92:J92"/>
    <mergeCell ref="B110:J110"/>
    <mergeCell ref="B103:J103"/>
    <mergeCell ref="B104:J104"/>
    <mergeCell ref="B105:J105"/>
    <mergeCell ref="B106:J106"/>
    <mergeCell ref="B107:J107"/>
    <mergeCell ref="B108:J108"/>
    <mergeCell ref="C97:D97"/>
    <mergeCell ref="F97:J97"/>
    <mergeCell ref="B98:J98"/>
    <mergeCell ref="B99:J100"/>
    <mergeCell ref="B101:J101"/>
    <mergeCell ref="B102:J102"/>
    <mergeCell ref="B109:J109"/>
    <mergeCell ref="I93:J93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I81:J81"/>
    <mergeCell ref="I82:J82"/>
    <mergeCell ref="I83:J83"/>
    <mergeCell ref="I84:J84"/>
    <mergeCell ref="I85:J85"/>
    <mergeCell ref="I86:J86"/>
    <mergeCell ref="I88:J89"/>
    <mergeCell ref="C92:H92"/>
    <mergeCell ref="C93:H93"/>
    <mergeCell ref="B78:J78"/>
    <mergeCell ref="B79:B80"/>
    <mergeCell ref="C79:D79"/>
    <mergeCell ref="E79:F80"/>
    <mergeCell ref="G79:H80"/>
    <mergeCell ref="F70:H70"/>
    <mergeCell ref="B71:J71"/>
    <mergeCell ref="B72:B73"/>
    <mergeCell ref="C72:D72"/>
    <mergeCell ref="E72:F72"/>
    <mergeCell ref="G72:H72"/>
    <mergeCell ref="I74:J74"/>
    <mergeCell ref="I75:J75"/>
    <mergeCell ref="I76:J76"/>
    <mergeCell ref="I77:J77"/>
    <mergeCell ref="I72:J73"/>
    <mergeCell ref="I79:J80"/>
    <mergeCell ref="F64:H64"/>
    <mergeCell ref="F65:H65"/>
    <mergeCell ref="F66:H66"/>
    <mergeCell ref="F67:H67"/>
    <mergeCell ref="F68:H68"/>
    <mergeCell ref="F69:H69"/>
    <mergeCell ref="F57:H57"/>
    <mergeCell ref="F58:H58"/>
    <mergeCell ref="F59:H59"/>
    <mergeCell ref="F61:H61"/>
    <mergeCell ref="F62:H62"/>
    <mergeCell ref="F63:H63"/>
    <mergeCell ref="F60:H60"/>
    <mergeCell ref="F50:H50"/>
    <mergeCell ref="F51:H51"/>
    <mergeCell ref="F52:H52"/>
    <mergeCell ref="F54:H54"/>
    <mergeCell ref="F55:H55"/>
    <mergeCell ref="F56:H56"/>
    <mergeCell ref="F44:H44"/>
    <mergeCell ref="F45:H45"/>
    <mergeCell ref="F46:H46"/>
    <mergeCell ref="F47:H47"/>
    <mergeCell ref="F48:H48"/>
    <mergeCell ref="F49:H49"/>
    <mergeCell ref="F38:H38"/>
    <mergeCell ref="F39:H39"/>
    <mergeCell ref="F40:H40"/>
    <mergeCell ref="F41:H41"/>
    <mergeCell ref="F42:H42"/>
    <mergeCell ref="F43:H43"/>
    <mergeCell ref="B33:J33"/>
    <mergeCell ref="B34:B35"/>
    <mergeCell ref="C34:D34"/>
    <mergeCell ref="F34:H35"/>
    <mergeCell ref="F36:H36"/>
    <mergeCell ref="F37:H37"/>
    <mergeCell ref="C27:J27"/>
    <mergeCell ref="C28:J28"/>
    <mergeCell ref="C29:J29"/>
    <mergeCell ref="C30:J30"/>
    <mergeCell ref="C31:J31"/>
    <mergeCell ref="C32:J32"/>
    <mergeCell ref="C21:J21"/>
    <mergeCell ref="C22:J22"/>
    <mergeCell ref="C23:J23"/>
    <mergeCell ref="C24:J24"/>
    <mergeCell ref="C25:J25"/>
    <mergeCell ref="C26:J26"/>
    <mergeCell ref="C18:J18"/>
    <mergeCell ref="C19:J19"/>
    <mergeCell ref="C20:J20"/>
    <mergeCell ref="C9:J9"/>
    <mergeCell ref="C10:J10"/>
    <mergeCell ref="C11:J11"/>
    <mergeCell ref="C12:J12"/>
    <mergeCell ref="C13:J13"/>
    <mergeCell ref="C14:J14"/>
    <mergeCell ref="B2:B4"/>
    <mergeCell ref="B5:J5"/>
    <mergeCell ref="B6:J6"/>
    <mergeCell ref="C7:J7"/>
    <mergeCell ref="C8:J8"/>
    <mergeCell ref="C15:J15"/>
    <mergeCell ref="C16:J16"/>
    <mergeCell ref="C17:J17"/>
    <mergeCell ref="C2:I4"/>
  </mergeCells>
  <hyperlinks>
    <hyperlink ref="C22" r:id="rId1" xr:uid="{34E2E6D9-93F4-4E67-A9F8-B1A306D12811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5"/>
  <sheetViews>
    <sheetView showGridLines="0" zoomScaleNormal="100" workbookViewId="0">
      <selection activeCell="A6" sqref="A6:XFD6"/>
    </sheetView>
  </sheetViews>
  <sheetFormatPr defaultColWidth="9.140625" defaultRowHeight="12" x14ac:dyDescent="0.25"/>
  <cols>
    <col min="1" max="1" width="2" style="32" customWidth="1"/>
    <col min="2" max="2" width="29.7109375" style="34" customWidth="1"/>
    <col min="3" max="4" width="9.28515625" style="34" customWidth="1"/>
    <col min="5" max="5" width="17.7109375" style="34" bestFit="1" customWidth="1"/>
    <col min="6" max="6" width="15.7109375" style="34" customWidth="1"/>
    <col min="7" max="7" width="12.42578125" style="34" bestFit="1" customWidth="1"/>
    <col min="8" max="8" width="10.85546875" style="34" bestFit="1" customWidth="1"/>
    <col min="9" max="9" width="37.140625" style="36" customWidth="1"/>
    <col min="10" max="10" width="9.140625" style="32"/>
    <col min="11" max="16384" width="9.140625" style="34"/>
  </cols>
  <sheetData>
    <row r="1" spans="1:10" s="32" customFormat="1" ht="8.25" customHeight="1" x14ac:dyDescent="0.25">
      <c r="I1" s="3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" customHeight="1" x14ac:dyDescent="0.25">
      <c r="B5" s="328" t="s">
        <v>295</v>
      </c>
      <c r="C5" s="328"/>
      <c r="D5" s="328"/>
      <c r="E5" s="328"/>
      <c r="F5" s="328"/>
      <c r="G5" s="328"/>
      <c r="H5" s="328"/>
      <c r="I5" s="328"/>
    </row>
    <row r="6" spans="1:10" ht="5.2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40" t="s">
        <v>0</v>
      </c>
      <c r="C7" s="330" t="s">
        <v>288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41115</v>
      </c>
      <c r="D8" s="331"/>
      <c r="E8" s="331"/>
      <c r="F8" s="331"/>
      <c r="G8" s="331"/>
      <c r="H8" s="331"/>
      <c r="I8" s="332"/>
    </row>
    <row r="9" spans="1:10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40" t="s">
        <v>48</v>
      </c>
      <c r="C10" s="333">
        <v>45413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40" t="s">
        <v>52</v>
      </c>
      <c r="C11" s="333">
        <v>45419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40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40" t="s">
        <v>59</v>
      </c>
      <c r="C13" s="330" t="s">
        <v>288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40" t="s">
        <v>58</v>
      </c>
      <c r="C14" s="330" t="s">
        <v>171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40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ht="14.1" customHeight="1" x14ac:dyDescent="0.25">
      <c r="A16" s="79"/>
      <c r="B16" s="40" t="s">
        <v>339</v>
      </c>
      <c r="C16" s="330" t="s">
        <v>373</v>
      </c>
      <c r="D16" s="331"/>
      <c r="E16" s="331"/>
      <c r="F16" s="331"/>
      <c r="G16" s="331"/>
      <c r="H16" s="331"/>
      <c r="I16" s="332"/>
      <c r="J16" s="79"/>
    </row>
    <row r="17" spans="1:10" ht="14.1" customHeight="1" x14ac:dyDescent="0.25">
      <c r="A17" s="79"/>
      <c r="B17" s="40" t="s">
        <v>340</v>
      </c>
      <c r="C17" s="330" t="s">
        <v>288</v>
      </c>
      <c r="D17" s="331"/>
      <c r="E17" s="331"/>
      <c r="F17" s="331"/>
      <c r="G17" s="331"/>
      <c r="H17" s="331"/>
      <c r="I17" s="332"/>
      <c r="J17" s="79"/>
    </row>
    <row r="18" spans="1:10" ht="14.1" customHeight="1" x14ac:dyDescent="0.25">
      <c r="A18" s="79"/>
      <c r="B18" s="40" t="s">
        <v>341</v>
      </c>
      <c r="C18" s="330" t="s">
        <v>288</v>
      </c>
      <c r="D18" s="331"/>
      <c r="E18" s="331"/>
      <c r="F18" s="331"/>
      <c r="G18" s="331"/>
      <c r="H18" s="331"/>
      <c r="I18" s="332"/>
      <c r="J18" s="79"/>
    </row>
    <row r="19" spans="1:10" ht="14.1" customHeight="1" x14ac:dyDescent="0.25">
      <c r="A19" s="79"/>
      <c r="B19" s="40" t="s">
        <v>342</v>
      </c>
      <c r="C19" s="330" t="s">
        <v>288</v>
      </c>
      <c r="D19" s="331"/>
      <c r="E19" s="331"/>
      <c r="F19" s="331"/>
      <c r="G19" s="331"/>
      <c r="H19" s="331"/>
      <c r="I19" s="332"/>
      <c r="J19" s="79"/>
    </row>
    <row r="20" spans="1:10" ht="14.1" customHeight="1" x14ac:dyDescent="0.25">
      <c r="A20" s="79"/>
      <c r="B20" s="40" t="s">
        <v>343</v>
      </c>
      <c r="C20" s="330" t="s">
        <v>288</v>
      </c>
      <c r="D20" s="331"/>
      <c r="E20" s="331"/>
      <c r="F20" s="331"/>
      <c r="G20" s="331"/>
      <c r="H20" s="331"/>
      <c r="I20" s="332"/>
      <c r="J20" s="79"/>
    </row>
    <row r="21" spans="1:10" ht="14.1" customHeight="1" x14ac:dyDescent="0.25">
      <c r="A21" s="79"/>
      <c r="B21" s="40" t="s">
        <v>344</v>
      </c>
      <c r="C21" s="330" t="s">
        <v>288</v>
      </c>
      <c r="D21" s="331"/>
      <c r="E21" s="331"/>
      <c r="F21" s="331"/>
      <c r="G21" s="331"/>
      <c r="H21" s="331"/>
      <c r="I21" s="332"/>
      <c r="J21" s="79"/>
    </row>
    <row r="22" spans="1:10" ht="14.1" customHeight="1" x14ac:dyDescent="0.25">
      <c r="B22" s="40" t="s">
        <v>43</v>
      </c>
      <c r="C22" s="330" t="s">
        <v>288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35" t="s">
        <v>1</v>
      </c>
      <c r="C23" s="403" t="s">
        <v>288</v>
      </c>
      <c r="D23" s="404"/>
      <c r="E23" s="404"/>
      <c r="F23" s="404"/>
      <c r="G23" s="404"/>
      <c r="H23" s="404"/>
      <c r="I23" s="405"/>
    </row>
    <row r="24" spans="1:10" ht="14.1" customHeight="1" x14ac:dyDescent="0.25">
      <c r="B24" s="35" t="s">
        <v>2</v>
      </c>
      <c r="C24" s="330" t="s">
        <v>288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40" t="s">
        <v>44</v>
      </c>
      <c r="C25" s="330" t="s">
        <v>288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35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35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40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35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35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40" t="s">
        <v>49</v>
      </c>
      <c r="C31" s="330" t="s">
        <v>298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40" t="s">
        <v>50</v>
      </c>
      <c r="C32" s="334" t="s">
        <v>297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34"/>
    </row>
    <row r="35" spans="1:10" ht="14.1" customHeight="1" x14ac:dyDescent="0.25">
      <c r="B35" s="343"/>
      <c r="C35" s="30" t="s">
        <v>5</v>
      </c>
      <c r="D35" s="30" t="s">
        <v>6</v>
      </c>
      <c r="E35" s="42">
        <v>104</v>
      </c>
      <c r="F35" s="348"/>
      <c r="G35" s="349"/>
      <c r="H35" s="350"/>
      <c r="I35" s="34"/>
    </row>
    <row r="36" spans="1:10" ht="14.1" customHeight="1" x14ac:dyDescent="0.25">
      <c r="B36" s="58" t="s">
        <v>87</v>
      </c>
      <c r="C36" s="57" t="s">
        <v>77</v>
      </c>
      <c r="D36" s="57"/>
      <c r="E36" s="43"/>
      <c r="F36" s="351"/>
      <c r="G36" s="352"/>
      <c r="H36" s="353"/>
      <c r="I36" s="20"/>
    </row>
    <row r="37" spans="1:10" ht="14.1" customHeight="1" x14ac:dyDescent="0.25">
      <c r="B37" s="58" t="s">
        <v>7</v>
      </c>
      <c r="C37" s="57" t="s">
        <v>77</v>
      </c>
      <c r="D37" s="57"/>
      <c r="E37" s="43"/>
      <c r="F37" s="351"/>
      <c r="G37" s="352"/>
      <c r="H37" s="353"/>
      <c r="I37" s="20"/>
    </row>
    <row r="38" spans="1:10" ht="14.1" customHeight="1" x14ac:dyDescent="0.25">
      <c r="B38" s="56" t="s">
        <v>8</v>
      </c>
      <c r="C38" s="57" t="s">
        <v>77</v>
      </c>
      <c r="D38" s="57"/>
      <c r="E38" s="43"/>
      <c r="F38" s="351"/>
      <c r="G38" s="352"/>
      <c r="H38" s="353"/>
      <c r="I38" s="20"/>
    </row>
    <row r="39" spans="1:10" ht="14.1" customHeight="1" x14ac:dyDescent="0.25">
      <c r="B39" s="58" t="s">
        <v>9</v>
      </c>
      <c r="C39" s="57" t="s">
        <v>77</v>
      </c>
      <c r="D39" s="57"/>
      <c r="E39" s="43"/>
      <c r="F39" s="351"/>
      <c r="G39" s="352"/>
      <c r="H39" s="353"/>
      <c r="I39" s="20"/>
    </row>
    <row r="40" spans="1:10" ht="14.1" customHeight="1" x14ac:dyDescent="0.25">
      <c r="B40" s="58" t="s">
        <v>10</v>
      </c>
      <c r="C40" s="57" t="s">
        <v>77</v>
      </c>
      <c r="D40" s="57"/>
      <c r="E40" s="43"/>
      <c r="F40" s="351"/>
      <c r="G40" s="352"/>
      <c r="H40" s="353"/>
      <c r="I40" s="20"/>
    </row>
    <row r="41" spans="1:10" ht="14.1" customHeight="1" x14ac:dyDescent="0.25">
      <c r="B41" s="58" t="s">
        <v>11</v>
      </c>
      <c r="C41" s="57" t="s">
        <v>77</v>
      </c>
      <c r="D41" s="57"/>
      <c r="E41" s="43"/>
      <c r="F41" s="351"/>
      <c r="G41" s="352"/>
      <c r="H41" s="353"/>
      <c r="I41" s="20"/>
    </row>
    <row r="42" spans="1:10" ht="14.1" customHeight="1" x14ac:dyDescent="0.25">
      <c r="B42" s="58" t="s">
        <v>12</v>
      </c>
      <c r="C42" s="57" t="s">
        <v>77</v>
      </c>
      <c r="D42" s="57"/>
      <c r="E42" s="43"/>
      <c r="F42" s="351"/>
      <c r="G42" s="352"/>
      <c r="H42" s="353"/>
      <c r="I42" s="20"/>
    </row>
    <row r="43" spans="1:10" ht="14.1" customHeight="1" x14ac:dyDescent="0.25">
      <c r="B43" s="56" t="s">
        <v>13</v>
      </c>
      <c r="C43" s="57" t="s">
        <v>77</v>
      </c>
      <c r="D43" s="57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57" t="s">
        <v>77</v>
      </c>
      <c r="D44" s="57"/>
      <c r="E44" s="43"/>
      <c r="F44" s="351"/>
      <c r="G44" s="352"/>
      <c r="H44" s="353"/>
      <c r="I44" s="20"/>
    </row>
    <row r="45" spans="1:10" s="36" customFormat="1" ht="14.1" customHeight="1" x14ac:dyDescent="0.25">
      <c r="A45" s="33"/>
      <c r="B45" s="22" t="s">
        <v>15</v>
      </c>
      <c r="C45" s="57" t="s">
        <v>77</v>
      </c>
      <c r="D45" s="57"/>
      <c r="E45" s="43"/>
      <c r="F45" s="351"/>
      <c r="G45" s="352"/>
      <c r="H45" s="353"/>
      <c r="I45" s="20"/>
      <c r="J45" s="33"/>
    </row>
    <row r="46" spans="1:10" s="36" customFormat="1" ht="14.1" customHeight="1" x14ac:dyDescent="0.25">
      <c r="A46" s="33"/>
      <c r="B46" s="22" t="s">
        <v>16</v>
      </c>
      <c r="C46" s="57" t="s">
        <v>77</v>
      </c>
      <c r="D46" s="57"/>
      <c r="E46" s="43"/>
      <c r="F46" s="351"/>
      <c r="G46" s="352"/>
      <c r="H46" s="353"/>
      <c r="I46" s="20"/>
      <c r="J46" s="33"/>
    </row>
    <row r="47" spans="1:10" s="36" customFormat="1" ht="14.1" customHeight="1" x14ac:dyDescent="0.25">
      <c r="A47" s="33"/>
      <c r="B47" s="24" t="s">
        <v>17</v>
      </c>
      <c r="C47" s="57" t="s">
        <v>77</v>
      </c>
      <c r="D47" s="57"/>
      <c r="E47" s="43"/>
      <c r="F47" s="351"/>
      <c r="G47" s="352"/>
      <c r="H47" s="353"/>
      <c r="I47" s="20"/>
      <c r="J47" s="33"/>
    </row>
    <row r="48" spans="1:10" s="36" customFormat="1" ht="14.1" customHeight="1" x14ac:dyDescent="0.25">
      <c r="A48" s="33"/>
      <c r="B48" s="58" t="s">
        <v>18</v>
      </c>
      <c r="C48" s="57" t="s">
        <v>77</v>
      </c>
      <c r="D48" s="57"/>
      <c r="E48" s="43"/>
      <c r="F48" s="351"/>
      <c r="G48" s="352"/>
      <c r="H48" s="353"/>
      <c r="I48" s="20"/>
      <c r="J48" s="33"/>
    </row>
    <row r="49" spans="1:10" s="36" customFormat="1" ht="14.1" customHeight="1" x14ac:dyDescent="0.25">
      <c r="A49" s="33"/>
      <c r="B49" s="56" t="s">
        <v>19</v>
      </c>
      <c r="C49" s="57" t="s">
        <v>77</v>
      </c>
      <c r="D49" s="57"/>
      <c r="E49" s="43"/>
      <c r="F49" s="351"/>
      <c r="G49" s="352"/>
      <c r="H49" s="353"/>
      <c r="I49" s="20"/>
      <c r="J49" s="33"/>
    </row>
    <row r="50" spans="1:10" s="36" customFormat="1" ht="14.1" customHeight="1" x14ac:dyDescent="0.25">
      <c r="A50" s="33"/>
      <c r="B50" s="58" t="s">
        <v>20</v>
      </c>
      <c r="C50" s="57" t="s">
        <v>77</v>
      </c>
      <c r="D50" s="57"/>
      <c r="E50" s="43"/>
      <c r="F50" s="351"/>
      <c r="G50" s="352"/>
      <c r="H50" s="353"/>
      <c r="I50" s="20"/>
      <c r="J50" s="33"/>
    </row>
    <row r="51" spans="1:10" s="36" customFormat="1" ht="14.1" customHeight="1" x14ac:dyDescent="0.25">
      <c r="A51" s="33"/>
      <c r="B51" s="58" t="s">
        <v>21</v>
      </c>
      <c r="C51" s="57" t="s">
        <v>77</v>
      </c>
      <c r="D51" s="57"/>
      <c r="E51" s="43"/>
      <c r="F51" s="351"/>
      <c r="G51" s="352"/>
      <c r="H51" s="353"/>
      <c r="I51" s="20"/>
      <c r="J51" s="33"/>
    </row>
    <row r="52" spans="1:10" s="36" customFormat="1" ht="14.1" customHeight="1" x14ac:dyDescent="0.25">
      <c r="A52" s="33"/>
      <c r="B52" s="58" t="s">
        <v>22</v>
      </c>
      <c r="C52" s="57" t="s">
        <v>77</v>
      </c>
      <c r="D52" s="57"/>
      <c r="E52" s="43"/>
      <c r="F52" s="351"/>
      <c r="G52" s="352"/>
      <c r="H52" s="353"/>
      <c r="I52" s="20"/>
      <c r="J52" s="33"/>
    </row>
    <row r="53" spans="1:10" s="36" customFormat="1" ht="14.1" customHeight="1" x14ac:dyDescent="0.25">
      <c r="A53" s="33"/>
      <c r="B53" s="225" t="s">
        <v>821</v>
      </c>
      <c r="C53" s="226" t="s">
        <v>77</v>
      </c>
      <c r="D53" s="226"/>
      <c r="E53" s="43"/>
      <c r="F53" s="222"/>
      <c r="G53" s="223"/>
      <c r="H53" s="224"/>
      <c r="I53" s="20"/>
      <c r="J53" s="33"/>
    </row>
    <row r="54" spans="1:10" s="36" customFormat="1" ht="14.1" customHeight="1" x14ac:dyDescent="0.25">
      <c r="A54" s="33"/>
      <c r="B54" s="56" t="s">
        <v>23</v>
      </c>
      <c r="C54" s="57" t="s">
        <v>77</v>
      </c>
      <c r="D54" s="57"/>
      <c r="E54" s="43"/>
      <c r="F54" s="351"/>
      <c r="G54" s="352"/>
      <c r="H54" s="353"/>
      <c r="I54" s="20"/>
      <c r="J54" s="33"/>
    </row>
    <row r="55" spans="1:10" s="36" customFormat="1" ht="14.1" customHeight="1" x14ac:dyDescent="0.25">
      <c r="A55" s="33"/>
      <c r="B55" s="58" t="s">
        <v>24</v>
      </c>
      <c r="C55" s="57" t="s">
        <v>77</v>
      </c>
      <c r="D55" s="57"/>
      <c r="E55" s="43"/>
      <c r="F55" s="351"/>
      <c r="G55" s="352"/>
      <c r="H55" s="353"/>
      <c r="I55" s="20"/>
      <c r="J55" s="33"/>
    </row>
    <row r="56" spans="1:10" s="36" customFormat="1" ht="13.5" customHeight="1" x14ac:dyDescent="0.25">
      <c r="A56" s="33"/>
      <c r="B56" s="58" t="s">
        <v>25</v>
      </c>
      <c r="C56" s="57"/>
      <c r="D56" s="57" t="s">
        <v>77</v>
      </c>
      <c r="E56" s="43"/>
      <c r="F56" s="351"/>
      <c r="G56" s="352"/>
      <c r="H56" s="353"/>
      <c r="I56" s="20"/>
      <c r="J56" s="33"/>
    </row>
    <row r="57" spans="1:10" s="36" customFormat="1" ht="14.1" customHeight="1" x14ac:dyDescent="0.25">
      <c r="A57" s="33"/>
      <c r="B57" s="56" t="s">
        <v>26</v>
      </c>
      <c r="C57" s="57" t="s">
        <v>77</v>
      </c>
      <c r="D57" s="57"/>
      <c r="E57" s="43"/>
      <c r="F57" s="351"/>
      <c r="G57" s="352"/>
      <c r="H57" s="353"/>
      <c r="I57" s="20"/>
      <c r="J57" s="33"/>
    </row>
    <row r="58" spans="1:10" s="36" customFormat="1" ht="14.1" customHeight="1" x14ac:dyDescent="0.25">
      <c r="A58" s="33"/>
      <c r="B58" s="58" t="s">
        <v>27</v>
      </c>
      <c r="C58" s="57" t="s">
        <v>77</v>
      </c>
      <c r="D58" s="57"/>
      <c r="E58" s="43"/>
      <c r="F58" s="351"/>
      <c r="G58" s="352"/>
      <c r="H58" s="353"/>
      <c r="I58" s="20"/>
      <c r="J58" s="33"/>
    </row>
    <row r="59" spans="1:10" s="36" customFormat="1" ht="14.1" customHeight="1" x14ac:dyDescent="0.25">
      <c r="A59" s="33"/>
      <c r="B59" s="58" t="s">
        <v>28</v>
      </c>
      <c r="C59" s="57" t="s">
        <v>77</v>
      </c>
      <c r="D59" s="57"/>
      <c r="E59" s="43"/>
      <c r="F59" s="351"/>
      <c r="G59" s="352"/>
      <c r="H59" s="353"/>
      <c r="I59" s="20"/>
      <c r="J59" s="33"/>
    </row>
    <row r="60" spans="1:10" s="36" customFormat="1" ht="14.1" customHeight="1" x14ac:dyDescent="0.25">
      <c r="A60" s="33"/>
      <c r="B60" s="208" t="s">
        <v>119</v>
      </c>
      <c r="C60" s="209" t="s">
        <v>77</v>
      </c>
      <c r="D60" s="209"/>
      <c r="E60" s="43"/>
      <c r="F60" s="351"/>
      <c r="G60" s="352"/>
      <c r="H60" s="353"/>
      <c r="I60" s="20"/>
      <c r="J60" s="33"/>
    </row>
    <row r="61" spans="1:10" s="36" customFormat="1" ht="14.1" customHeight="1" x14ac:dyDescent="0.25">
      <c r="A61" s="33"/>
      <c r="B61" s="58" t="s">
        <v>29</v>
      </c>
      <c r="C61" s="57" t="s">
        <v>77</v>
      </c>
      <c r="D61" s="57"/>
      <c r="E61" s="43"/>
      <c r="F61" s="351"/>
      <c r="G61" s="352"/>
      <c r="H61" s="353"/>
      <c r="I61" s="20"/>
      <c r="J61" s="33"/>
    </row>
    <row r="62" spans="1:10" s="36" customFormat="1" ht="14.1" customHeight="1" x14ac:dyDescent="0.25">
      <c r="A62" s="33"/>
      <c r="B62" s="58" t="s">
        <v>30</v>
      </c>
      <c r="C62" s="57" t="s">
        <v>77</v>
      </c>
      <c r="D62" s="57"/>
      <c r="E62" s="43"/>
      <c r="F62" s="351"/>
      <c r="G62" s="352"/>
      <c r="H62" s="353"/>
      <c r="I62" s="20"/>
      <c r="J62" s="33"/>
    </row>
    <row r="63" spans="1:10" s="36" customFormat="1" ht="14.1" customHeight="1" x14ac:dyDescent="0.25">
      <c r="A63" s="33"/>
      <c r="B63" s="58" t="s">
        <v>31</v>
      </c>
      <c r="C63" s="57" t="s">
        <v>77</v>
      </c>
      <c r="D63" s="57"/>
      <c r="E63" s="43"/>
      <c r="F63" s="351"/>
      <c r="G63" s="352"/>
      <c r="H63" s="353"/>
      <c r="I63" s="20"/>
      <c r="J63" s="33"/>
    </row>
    <row r="64" spans="1:10" s="36" customFormat="1" ht="14.1" customHeight="1" x14ac:dyDescent="0.25">
      <c r="A64" s="33"/>
      <c r="B64" s="58" t="s">
        <v>73</v>
      </c>
      <c r="C64" s="57" t="s">
        <v>77</v>
      </c>
      <c r="D64" s="57"/>
      <c r="E64" s="47">
        <v>144</v>
      </c>
      <c r="F64" s="351"/>
      <c r="G64" s="352"/>
      <c r="H64" s="353"/>
      <c r="I64" s="20"/>
      <c r="J64" s="33"/>
    </row>
    <row r="65" spans="1:10" s="36" customFormat="1" ht="14.1" customHeight="1" x14ac:dyDescent="0.25">
      <c r="A65" s="33"/>
      <c r="B65" s="58" t="s">
        <v>89</v>
      </c>
      <c r="C65" s="57" t="s">
        <v>77</v>
      </c>
      <c r="D65" s="57"/>
      <c r="E65" s="43"/>
      <c r="F65" s="351"/>
      <c r="G65" s="352"/>
      <c r="H65" s="353"/>
      <c r="I65" s="20"/>
      <c r="J65" s="33"/>
    </row>
    <row r="66" spans="1:10" ht="14.1" customHeight="1" x14ac:dyDescent="0.25">
      <c r="B66" s="64" t="s">
        <v>157</v>
      </c>
      <c r="C66" s="63" t="s">
        <v>77</v>
      </c>
      <c r="D66" s="63"/>
      <c r="E66" s="45"/>
      <c r="F66" s="351"/>
      <c r="G66" s="352"/>
      <c r="H66" s="353"/>
      <c r="I66" s="20"/>
    </row>
    <row r="67" spans="1:10" s="36" customFormat="1" ht="14.1" customHeight="1" x14ac:dyDescent="0.25">
      <c r="A67" s="33"/>
      <c r="B67" s="58" t="s">
        <v>32</v>
      </c>
      <c r="C67" s="57" t="s">
        <v>77</v>
      </c>
      <c r="D67" s="57"/>
      <c r="E67" s="43">
        <v>115</v>
      </c>
      <c r="F67" s="351"/>
      <c r="G67" s="352"/>
      <c r="H67" s="353"/>
      <c r="I67" s="20"/>
      <c r="J67" s="33"/>
    </row>
    <row r="68" spans="1:10" s="36" customFormat="1" ht="14.1" customHeight="1" x14ac:dyDescent="0.25">
      <c r="A68" s="33"/>
      <c r="B68" s="58" t="s">
        <v>33</v>
      </c>
      <c r="C68" s="57" t="s">
        <v>77</v>
      </c>
      <c r="D68" s="57"/>
      <c r="E68" s="43"/>
      <c r="F68" s="351"/>
      <c r="G68" s="352"/>
      <c r="H68" s="353"/>
      <c r="I68" s="20"/>
      <c r="J68" s="33"/>
    </row>
    <row r="69" spans="1:10" s="36" customFormat="1" ht="14.1" customHeight="1" x14ac:dyDescent="0.25">
      <c r="A69" s="33"/>
      <c r="B69" s="56" t="s">
        <v>34</v>
      </c>
      <c r="C69" s="57" t="s">
        <v>77</v>
      </c>
      <c r="D69" s="57"/>
      <c r="E69" s="43"/>
      <c r="F69" s="351"/>
      <c r="G69" s="352"/>
      <c r="H69" s="353"/>
      <c r="I69" s="20"/>
      <c r="J69" s="33"/>
    </row>
    <row r="70" spans="1:10" ht="14.1" customHeight="1" x14ac:dyDescent="0.25">
      <c r="B70" s="58" t="s">
        <v>35</v>
      </c>
      <c r="C70" s="57" t="s">
        <v>77</v>
      </c>
      <c r="D70" s="57"/>
      <c r="E70" s="45"/>
      <c r="F70" s="351"/>
      <c r="G70" s="352"/>
      <c r="H70" s="353"/>
      <c r="I70" s="20"/>
    </row>
    <row r="71" spans="1:10" ht="8.4499999999999993" customHeight="1" x14ac:dyDescent="0.25">
      <c r="B71" s="355"/>
      <c r="C71" s="355"/>
      <c r="D71" s="355"/>
      <c r="E71" s="355"/>
      <c r="F71" s="355"/>
      <c r="G71" s="355"/>
      <c r="H71" s="355"/>
      <c r="I71" s="360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58" t="s">
        <v>39</v>
      </c>
      <c r="C74" s="57" t="s">
        <v>77</v>
      </c>
      <c r="D74" s="57"/>
      <c r="E74" s="57">
        <v>50000144</v>
      </c>
      <c r="F74" s="38"/>
      <c r="G74" s="47">
        <v>50</v>
      </c>
      <c r="H74" s="47" t="s">
        <v>159</v>
      </c>
      <c r="I74" s="38"/>
    </row>
    <row r="75" spans="1:10" ht="14.1" customHeight="1" x14ac:dyDescent="0.25">
      <c r="B75" s="58" t="s">
        <v>40</v>
      </c>
      <c r="C75" s="57"/>
      <c r="D75" s="57" t="s">
        <v>77</v>
      </c>
      <c r="E75" s="57"/>
      <c r="F75" s="59"/>
      <c r="G75" s="47"/>
      <c r="H75" s="47"/>
      <c r="I75" s="38"/>
    </row>
    <row r="76" spans="1:10" ht="14.1" customHeight="1" x14ac:dyDescent="0.25">
      <c r="B76" s="58" t="s">
        <v>41</v>
      </c>
      <c r="C76" s="57" t="s">
        <v>77</v>
      </c>
      <c r="D76" s="57"/>
      <c r="E76" s="57">
        <v>50000560</v>
      </c>
      <c r="F76" s="57"/>
      <c r="G76" s="47">
        <v>100</v>
      </c>
      <c r="H76" s="47"/>
      <c r="I76" s="38"/>
    </row>
    <row r="77" spans="1:10" ht="14.1" customHeight="1" x14ac:dyDescent="0.25">
      <c r="B77" s="58" t="s">
        <v>42</v>
      </c>
      <c r="C77" s="57" t="s">
        <v>77</v>
      </c>
      <c r="D77" s="57"/>
      <c r="E77" s="57">
        <v>50000462</v>
      </c>
      <c r="F77" s="57">
        <v>50000470</v>
      </c>
      <c r="G77" s="47">
        <v>100</v>
      </c>
      <c r="H77" s="47">
        <v>100</v>
      </c>
      <c r="I77" s="38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58" t="s">
        <v>61</v>
      </c>
      <c r="C81" s="57" t="s">
        <v>77</v>
      </c>
      <c r="D81" s="57"/>
      <c r="E81" s="351">
        <v>60000465</v>
      </c>
      <c r="F81" s="353"/>
      <c r="G81" s="371">
        <v>38</v>
      </c>
      <c r="H81" s="372"/>
      <c r="I81" s="38"/>
    </row>
    <row r="82" spans="2:9" ht="14.1" customHeight="1" x14ac:dyDescent="0.25">
      <c r="B82" s="58" t="s">
        <v>66</v>
      </c>
      <c r="C82" s="57"/>
      <c r="D82" s="57" t="s">
        <v>77</v>
      </c>
      <c r="E82" s="351"/>
      <c r="F82" s="353"/>
      <c r="G82" s="371"/>
      <c r="H82" s="372"/>
      <c r="I82" s="38"/>
    </row>
    <row r="83" spans="2:9" ht="14.1" customHeight="1" x14ac:dyDescent="0.25">
      <c r="B83" s="58" t="s">
        <v>67</v>
      </c>
      <c r="C83" s="57" t="s">
        <v>77</v>
      </c>
      <c r="D83" s="57"/>
      <c r="E83" s="351">
        <v>60009179</v>
      </c>
      <c r="F83" s="353"/>
      <c r="G83" s="371">
        <v>23</v>
      </c>
      <c r="H83" s="372"/>
      <c r="I83" s="38"/>
    </row>
    <row r="84" spans="2:9" ht="14.1" customHeight="1" x14ac:dyDescent="0.25">
      <c r="B84" s="58" t="s">
        <v>68</v>
      </c>
      <c r="C84" s="57" t="s">
        <v>77</v>
      </c>
      <c r="D84" s="57"/>
      <c r="E84" s="351">
        <v>60024909</v>
      </c>
      <c r="F84" s="353"/>
      <c r="G84" s="371">
        <v>34</v>
      </c>
      <c r="H84" s="372"/>
      <c r="I84" s="38"/>
    </row>
    <row r="85" spans="2:9" ht="14.1" customHeight="1" x14ac:dyDescent="0.25">
      <c r="B85" s="58" t="s">
        <v>69</v>
      </c>
      <c r="C85" s="57" t="s">
        <v>77</v>
      </c>
      <c r="D85" s="57"/>
      <c r="E85" s="351">
        <v>60000376</v>
      </c>
      <c r="F85" s="353"/>
      <c r="G85" s="371">
        <v>34</v>
      </c>
      <c r="H85" s="372"/>
      <c r="I85" s="38"/>
    </row>
    <row r="86" spans="2:9" ht="14.1" customHeight="1" x14ac:dyDescent="0.25">
      <c r="B86" s="58" t="s">
        <v>70</v>
      </c>
      <c r="C86" s="57" t="s">
        <v>77</v>
      </c>
      <c r="D86" s="57"/>
      <c r="E86" s="351"/>
      <c r="F86" s="353"/>
      <c r="G86" s="371">
        <v>33.200000000000003</v>
      </c>
      <c r="H86" s="372"/>
      <c r="I86" s="38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58" t="s">
        <v>54</v>
      </c>
      <c r="C90" s="351" t="s">
        <v>576</v>
      </c>
      <c r="D90" s="352"/>
      <c r="E90" s="352"/>
      <c r="F90" s="352"/>
      <c r="G90" s="352"/>
      <c r="H90" s="353"/>
      <c r="I90" s="38"/>
    </row>
    <row r="91" spans="2:9" ht="14.1" customHeight="1" x14ac:dyDescent="0.25">
      <c r="B91" s="58" t="s">
        <v>55</v>
      </c>
      <c r="C91" s="351" t="s">
        <v>576</v>
      </c>
      <c r="D91" s="352"/>
      <c r="E91" s="352"/>
      <c r="F91" s="352"/>
      <c r="G91" s="352"/>
      <c r="H91" s="353"/>
      <c r="I91" s="38"/>
    </row>
    <row r="92" spans="2:9" ht="14.1" customHeight="1" x14ac:dyDescent="0.25">
      <c r="B92" s="58" t="s">
        <v>56</v>
      </c>
      <c r="C92" s="351" t="s">
        <v>577</v>
      </c>
      <c r="D92" s="352"/>
      <c r="E92" s="352"/>
      <c r="F92" s="352"/>
      <c r="G92" s="352"/>
      <c r="H92" s="353"/>
      <c r="I92" s="38"/>
    </row>
    <row r="93" spans="2:9" ht="14.1" customHeight="1" x14ac:dyDescent="0.25">
      <c r="B93" s="58" t="s">
        <v>57</v>
      </c>
      <c r="C93" s="351" t="s">
        <v>577</v>
      </c>
      <c r="D93" s="352"/>
      <c r="E93" s="352"/>
      <c r="F93" s="352"/>
      <c r="G93" s="352"/>
      <c r="H93" s="353"/>
      <c r="I93" s="38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2:9" ht="14.1" customHeight="1" x14ac:dyDescent="0.25">
      <c r="B97" s="58"/>
      <c r="C97" s="351"/>
      <c r="D97" s="353"/>
      <c r="E97" s="43"/>
      <c r="F97" s="406"/>
      <c r="G97" s="406"/>
      <c r="H97" s="406"/>
      <c r="I97" s="406"/>
    </row>
    <row r="98" spans="2:9" ht="14.1" customHeight="1" x14ac:dyDescent="0.25">
      <c r="B98" s="58"/>
      <c r="C98" s="351"/>
      <c r="D98" s="353"/>
      <c r="E98" s="43"/>
      <c r="F98" s="406"/>
      <c r="G98" s="406"/>
      <c r="H98" s="406"/>
      <c r="I98" s="406"/>
    </row>
    <row r="99" spans="2:9" ht="8.4499999999999993" customHeight="1" x14ac:dyDescent="0.25">
      <c r="B99" s="378"/>
      <c r="C99" s="378"/>
      <c r="D99" s="378"/>
      <c r="E99" s="378"/>
      <c r="F99" s="378"/>
      <c r="G99" s="378"/>
      <c r="H99" s="378"/>
      <c r="I99" s="378"/>
    </row>
    <row r="100" spans="2:9" ht="14.1" customHeight="1" x14ac:dyDescent="0.25">
      <c r="B100" s="369" t="s">
        <v>72</v>
      </c>
      <c r="C100" s="379"/>
      <c r="D100" s="379"/>
      <c r="E100" s="379"/>
      <c r="F100" s="379"/>
      <c r="G100" s="379"/>
      <c r="H100" s="379"/>
      <c r="I100" s="380"/>
    </row>
    <row r="101" spans="2:9" ht="14.1" customHeight="1" x14ac:dyDescent="0.25">
      <c r="B101" s="370"/>
      <c r="C101" s="381"/>
      <c r="D101" s="381"/>
      <c r="E101" s="381"/>
      <c r="F101" s="381"/>
      <c r="G101" s="381"/>
      <c r="H101" s="381"/>
      <c r="I101" s="382"/>
    </row>
    <row r="102" spans="2:9" ht="13.5" customHeight="1" x14ac:dyDescent="0.25">
      <c r="B102" s="375"/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2:9" ht="13.5" customHeight="1" x14ac:dyDescent="0.25">
      <c r="B111" s="375"/>
      <c r="C111" s="376"/>
      <c r="D111" s="376"/>
      <c r="E111" s="376"/>
      <c r="F111" s="376"/>
      <c r="G111" s="376"/>
      <c r="H111" s="376"/>
      <c r="I111" s="377"/>
    </row>
    <row r="112" spans="2:9" x14ac:dyDescent="0.25">
      <c r="B112" s="32"/>
      <c r="C112" s="32"/>
      <c r="D112" s="32"/>
      <c r="E112" s="32"/>
      <c r="F112" s="32"/>
      <c r="G112" s="32"/>
      <c r="H112" s="32"/>
      <c r="I112" s="33"/>
    </row>
    <row r="113" spans="2:9" x14ac:dyDescent="0.25">
      <c r="B113" s="32"/>
      <c r="C113" s="32"/>
      <c r="D113" s="32"/>
      <c r="E113" s="32"/>
      <c r="F113" s="32"/>
      <c r="G113" s="32"/>
      <c r="H113" s="32"/>
      <c r="I113" s="33"/>
    </row>
    <row r="114" spans="2:9" x14ac:dyDescent="0.25">
      <c r="B114" s="32"/>
      <c r="C114" s="32"/>
      <c r="D114" s="32"/>
      <c r="E114" s="32"/>
      <c r="F114" s="32"/>
      <c r="G114" s="32"/>
      <c r="H114" s="32"/>
      <c r="I114" s="33"/>
    </row>
    <row r="115" spans="2:9" x14ac:dyDescent="0.25">
      <c r="B115" s="32"/>
      <c r="C115" s="32"/>
      <c r="D115" s="32"/>
      <c r="E115" s="32"/>
      <c r="F115" s="32"/>
      <c r="G115" s="32"/>
      <c r="H115" s="32"/>
      <c r="I115" s="33"/>
    </row>
    <row r="116" spans="2:9" x14ac:dyDescent="0.25">
      <c r="B116" s="32"/>
      <c r="C116" s="32"/>
      <c r="D116" s="32"/>
      <c r="E116" s="32"/>
      <c r="F116" s="32"/>
      <c r="G116" s="32"/>
      <c r="H116" s="32"/>
      <c r="I116" s="33"/>
    </row>
    <row r="117" spans="2:9" x14ac:dyDescent="0.25">
      <c r="B117" s="32"/>
      <c r="C117" s="32"/>
      <c r="D117" s="32"/>
      <c r="E117" s="32"/>
      <c r="F117" s="32"/>
      <c r="G117" s="32"/>
      <c r="H117" s="32"/>
      <c r="I117" s="33"/>
    </row>
    <row r="118" spans="2:9" x14ac:dyDescent="0.25">
      <c r="B118" s="32"/>
      <c r="C118" s="32"/>
      <c r="D118" s="32"/>
      <c r="E118" s="32"/>
      <c r="F118" s="32"/>
      <c r="G118" s="32"/>
      <c r="H118" s="32"/>
      <c r="I118" s="33"/>
    </row>
    <row r="119" spans="2:9" x14ac:dyDescent="0.25">
      <c r="B119" s="32"/>
      <c r="C119" s="32"/>
      <c r="D119" s="32"/>
      <c r="E119" s="32"/>
      <c r="F119" s="32"/>
      <c r="G119" s="32"/>
      <c r="H119" s="32"/>
      <c r="I119" s="33"/>
    </row>
    <row r="120" spans="2:9" x14ac:dyDescent="0.25">
      <c r="B120" s="32"/>
      <c r="C120" s="32"/>
      <c r="D120" s="32"/>
      <c r="E120" s="32"/>
      <c r="F120" s="32"/>
      <c r="G120" s="32"/>
      <c r="H120" s="32"/>
      <c r="I120" s="33"/>
    </row>
    <row r="121" spans="2:9" x14ac:dyDescent="0.25">
      <c r="B121" s="32"/>
      <c r="C121" s="32"/>
      <c r="D121" s="32"/>
      <c r="E121" s="32"/>
      <c r="F121" s="32"/>
      <c r="G121" s="32"/>
      <c r="H121" s="32"/>
      <c r="I121" s="33"/>
    </row>
    <row r="122" spans="2:9" x14ac:dyDescent="0.25">
      <c r="B122" s="32"/>
      <c r="C122" s="32"/>
      <c r="D122" s="32"/>
      <c r="E122" s="32"/>
      <c r="F122" s="32"/>
      <c r="G122" s="32"/>
      <c r="H122" s="32"/>
      <c r="I122" s="33"/>
    </row>
    <row r="123" spans="2:9" x14ac:dyDescent="0.25">
      <c r="B123" s="32"/>
      <c r="C123" s="32"/>
      <c r="D123" s="32"/>
      <c r="E123" s="32"/>
      <c r="F123" s="32"/>
      <c r="G123" s="32"/>
      <c r="H123" s="32"/>
      <c r="I123" s="33"/>
    </row>
    <row r="124" spans="2:9" x14ac:dyDescent="0.25">
      <c r="B124" s="32"/>
      <c r="C124" s="32"/>
      <c r="D124" s="32"/>
      <c r="E124" s="32"/>
      <c r="F124" s="32"/>
      <c r="G124" s="32"/>
      <c r="H124" s="32"/>
      <c r="I124" s="33"/>
    </row>
    <row r="125" spans="2:9" x14ac:dyDescent="0.25">
      <c r="B125" s="32"/>
      <c r="C125" s="32"/>
      <c r="D125" s="32"/>
      <c r="E125" s="32"/>
      <c r="F125" s="32"/>
      <c r="G125" s="32"/>
      <c r="H125" s="32"/>
      <c r="I125" s="33"/>
    </row>
    <row r="126" spans="2:9" x14ac:dyDescent="0.25">
      <c r="B126" s="32"/>
      <c r="C126" s="32"/>
      <c r="D126" s="32"/>
      <c r="E126" s="32"/>
      <c r="F126" s="32"/>
      <c r="G126" s="32"/>
      <c r="H126" s="32"/>
      <c r="I126" s="33"/>
    </row>
    <row r="127" spans="2:9" x14ac:dyDescent="0.25">
      <c r="B127" s="32"/>
      <c r="C127" s="32"/>
      <c r="D127" s="32"/>
      <c r="E127" s="32"/>
      <c r="F127" s="32"/>
      <c r="G127" s="32"/>
      <c r="H127" s="32"/>
      <c r="I127" s="33"/>
    </row>
    <row r="128" spans="2:9" x14ac:dyDescent="0.25">
      <c r="B128" s="32"/>
      <c r="C128" s="32"/>
      <c r="D128" s="32"/>
      <c r="E128" s="32"/>
      <c r="F128" s="32"/>
      <c r="G128" s="32"/>
      <c r="H128" s="32"/>
      <c r="I128" s="33"/>
    </row>
    <row r="129" spans="2:9" x14ac:dyDescent="0.25">
      <c r="B129" s="32"/>
      <c r="C129" s="32"/>
      <c r="D129" s="32"/>
      <c r="E129" s="32"/>
      <c r="F129" s="32"/>
      <c r="G129" s="32"/>
      <c r="H129" s="32"/>
      <c r="I129" s="33"/>
    </row>
    <row r="130" spans="2:9" x14ac:dyDescent="0.25">
      <c r="B130" s="32"/>
      <c r="C130" s="32"/>
      <c r="D130" s="32"/>
      <c r="E130" s="32"/>
      <c r="F130" s="32"/>
      <c r="G130" s="32"/>
      <c r="H130" s="32"/>
      <c r="I130" s="33"/>
    </row>
    <row r="131" spans="2:9" x14ac:dyDescent="0.25">
      <c r="B131" s="32"/>
      <c r="C131" s="32"/>
      <c r="D131" s="32"/>
      <c r="E131" s="32"/>
      <c r="F131" s="32"/>
      <c r="G131" s="32"/>
      <c r="H131" s="32"/>
      <c r="I131" s="33"/>
    </row>
    <row r="132" spans="2:9" x14ac:dyDescent="0.25">
      <c r="B132" s="32"/>
      <c r="C132" s="32"/>
      <c r="D132" s="32"/>
      <c r="E132" s="32"/>
      <c r="F132" s="32"/>
      <c r="G132" s="32"/>
      <c r="H132" s="32"/>
      <c r="I132" s="33"/>
    </row>
    <row r="133" spans="2:9" x14ac:dyDescent="0.25">
      <c r="B133" s="32"/>
      <c r="C133" s="32"/>
      <c r="D133" s="32"/>
      <c r="E133" s="32"/>
      <c r="F133" s="32"/>
      <c r="G133" s="32"/>
      <c r="H133" s="32"/>
      <c r="I133" s="33"/>
    </row>
    <row r="134" spans="2:9" x14ac:dyDescent="0.25">
      <c r="B134" s="32"/>
      <c r="C134" s="32"/>
      <c r="D134" s="32"/>
      <c r="E134" s="32"/>
      <c r="F134" s="32"/>
      <c r="G134" s="32"/>
      <c r="H134" s="32"/>
      <c r="I134" s="33"/>
    </row>
    <row r="135" spans="2:9" x14ac:dyDescent="0.25">
      <c r="B135" s="32"/>
      <c r="C135" s="32"/>
      <c r="D135" s="32"/>
      <c r="E135" s="32"/>
      <c r="F135" s="32"/>
      <c r="G135" s="32"/>
      <c r="H135" s="32"/>
      <c r="I135" s="33"/>
    </row>
  </sheetData>
  <mergeCells count="121">
    <mergeCell ref="B106:I106"/>
    <mergeCell ref="B107:I107"/>
    <mergeCell ref="B108:I108"/>
    <mergeCell ref="B109:I109"/>
    <mergeCell ref="B110:I110"/>
    <mergeCell ref="B111:I111"/>
    <mergeCell ref="B99:I99"/>
    <mergeCell ref="B100:I101"/>
    <mergeCell ref="B102:I102"/>
    <mergeCell ref="B103:I103"/>
    <mergeCell ref="B104:I104"/>
    <mergeCell ref="B105:I105"/>
    <mergeCell ref="C97:D97"/>
    <mergeCell ref="F97:I97"/>
    <mergeCell ref="C98:D98"/>
    <mergeCell ref="F98:I98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B78:I78"/>
    <mergeCell ref="B79:B80"/>
    <mergeCell ref="C79:D79"/>
    <mergeCell ref="E79:F80"/>
    <mergeCell ref="G79:H80"/>
    <mergeCell ref="I79:I80"/>
    <mergeCell ref="B71:I71"/>
    <mergeCell ref="B72:B73"/>
    <mergeCell ref="C72:D72"/>
    <mergeCell ref="E72:F72"/>
    <mergeCell ref="G72:H72"/>
    <mergeCell ref="I72:I73"/>
    <mergeCell ref="F65:H65"/>
    <mergeCell ref="F67:H67"/>
    <mergeCell ref="F68:H68"/>
    <mergeCell ref="F69:H69"/>
    <mergeCell ref="F70:H70"/>
    <mergeCell ref="F66:H66"/>
    <mergeCell ref="F58:H58"/>
    <mergeCell ref="F59:H59"/>
    <mergeCell ref="F61:H61"/>
    <mergeCell ref="F62:H62"/>
    <mergeCell ref="F63:H63"/>
    <mergeCell ref="F64:H64"/>
    <mergeCell ref="F51:H51"/>
    <mergeCell ref="F52:H52"/>
    <mergeCell ref="F54:H54"/>
    <mergeCell ref="F55:H55"/>
    <mergeCell ref="F56:H56"/>
    <mergeCell ref="F57:H57"/>
    <mergeCell ref="F60:H60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B34:B35"/>
    <mergeCell ref="C34:D34"/>
    <mergeCell ref="F34:H35"/>
    <mergeCell ref="F36:H36"/>
    <mergeCell ref="F37:H37"/>
    <mergeCell ref="F38:H38"/>
    <mergeCell ref="C28:I28"/>
    <mergeCell ref="C29:I29"/>
    <mergeCell ref="C30:I30"/>
    <mergeCell ref="C31:I31"/>
    <mergeCell ref="C32:I32"/>
    <mergeCell ref="B33:I33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32" r:id="rId1" xr:uid="{00000000-0004-0000-09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3"/>
  <sheetViews>
    <sheetView showGridLines="0" topLeftCell="A79" zoomScaleNormal="100" workbookViewId="0">
      <selection activeCell="B98" sqref="B98:I108"/>
    </sheetView>
  </sheetViews>
  <sheetFormatPr defaultColWidth="9.140625" defaultRowHeight="12" x14ac:dyDescent="0.25"/>
  <cols>
    <col min="1" max="1" width="2" style="32" customWidth="1"/>
    <col min="2" max="2" width="29.42578125" style="34" customWidth="1"/>
    <col min="3" max="4" width="9.28515625" style="34" customWidth="1"/>
    <col min="5" max="5" width="17.7109375" style="34" bestFit="1" customWidth="1"/>
    <col min="6" max="6" width="15.7109375" style="34" customWidth="1"/>
    <col min="7" max="7" width="10.85546875" style="34" bestFit="1" customWidth="1"/>
    <col min="8" max="8" width="11.7109375" style="34" customWidth="1"/>
    <col min="9" max="9" width="37.140625" style="36" customWidth="1"/>
    <col min="10" max="10" width="9.140625" style="32"/>
    <col min="11" max="16384" width="9.140625" style="34"/>
  </cols>
  <sheetData>
    <row r="1" spans="1:10" s="32" customFormat="1" ht="8.25" customHeight="1" x14ac:dyDescent="0.25">
      <c r="I1" s="3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294</v>
      </c>
      <c r="C5" s="328"/>
      <c r="D5" s="328"/>
      <c r="E5" s="328"/>
      <c r="F5" s="328"/>
      <c r="G5" s="328"/>
      <c r="H5" s="328"/>
      <c r="I5" s="328"/>
    </row>
    <row r="6" spans="1:10" ht="6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40" t="s">
        <v>0</v>
      </c>
      <c r="C7" s="330" t="s">
        <v>288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39814</v>
      </c>
      <c r="D8" s="331"/>
      <c r="E8" s="331"/>
      <c r="F8" s="331"/>
      <c r="G8" s="331"/>
      <c r="H8" s="331"/>
      <c r="I8" s="332"/>
    </row>
    <row r="9" spans="1:10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40" t="s">
        <v>48</v>
      </c>
      <c r="C10" s="333">
        <v>45413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40" t="s">
        <v>52</v>
      </c>
      <c r="C11" s="333">
        <v>45419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40" t="s">
        <v>75</v>
      </c>
      <c r="C12" s="330" t="s">
        <v>171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40" t="s">
        <v>59</v>
      </c>
      <c r="C13" s="333">
        <v>44986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40" t="s">
        <v>58</v>
      </c>
      <c r="C14" s="330" t="s">
        <v>171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40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ht="14.1" customHeight="1" x14ac:dyDescent="0.25">
      <c r="A16" s="79"/>
      <c r="B16" s="40" t="s">
        <v>339</v>
      </c>
      <c r="C16" s="330" t="s">
        <v>288</v>
      </c>
      <c r="D16" s="331"/>
      <c r="E16" s="331"/>
      <c r="F16" s="331"/>
      <c r="G16" s="331"/>
      <c r="H16" s="331"/>
      <c r="I16" s="332"/>
      <c r="J16" s="79"/>
    </row>
    <row r="17" spans="1:10" ht="14.1" customHeight="1" x14ac:dyDescent="0.25">
      <c r="A17" s="79"/>
      <c r="B17" s="40" t="s">
        <v>340</v>
      </c>
      <c r="C17" s="330" t="s">
        <v>373</v>
      </c>
      <c r="D17" s="331"/>
      <c r="E17" s="331"/>
      <c r="F17" s="331"/>
      <c r="G17" s="331"/>
      <c r="H17" s="331"/>
      <c r="I17" s="332"/>
      <c r="J17" s="79"/>
    </row>
    <row r="18" spans="1:10" ht="14.1" customHeight="1" x14ac:dyDescent="0.25">
      <c r="A18" s="79"/>
      <c r="B18" s="40" t="s">
        <v>341</v>
      </c>
      <c r="C18" s="330" t="s">
        <v>288</v>
      </c>
      <c r="D18" s="331"/>
      <c r="E18" s="331"/>
      <c r="F18" s="331"/>
      <c r="G18" s="331"/>
      <c r="H18" s="331"/>
      <c r="I18" s="332"/>
      <c r="J18" s="79"/>
    </row>
    <row r="19" spans="1:10" ht="14.1" customHeight="1" x14ac:dyDescent="0.25">
      <c r="A19" s="79"/>
      <c r="B19" s="40" t="s">
        <v>342</v>
      </c>
      <c r="C19" s="330" t="s">
        <v>288</v>
      </c>
      <c r="D19" s="331"/>
      <c r="E19" s="331"/>
      <c r="F19" s="331"/>
      <c r="G19" s="331"/>
      <c r="H19" s="331"/>
      <c r="I19" s="332"/>
      <c r="J19" s="79"/>
    </row>
    <row r="20" spans="1:10" ht="14.1" customHeight="1" x14ac:dyDescent="0.25">
      <c r="A20" s="79"/>
      <c r="B20" s="40" t="s">
        <v>343</v>
      </c>
      <c r="C20" s="330" t="s">
        <v>288</v>
      </c>
      <c r="D20" s="331"/>
      <c r="E20" s="331"/>
      <c r="F20" s="331"/>
      <c r="G20" s="331"/>
      <c r="H20" s="331"/>
      <c r="I20" s="332"/>
      <c r="J20" s="79"/>
    </row>
    <row r="21" spans="1:10" ht="14.1" customHeight="1" x14ac:dyDescent="0.25">
      <c r="A21" s="79"/>
      <c r="B21" s="40" t="s">
        <v>344</v>
      </c>
      <c r="C21" s="330" t="s">
        <v>288</v>
      </c>
      <c r="D21" s="331"/>
      <c r="E21" s="331"/>
      <c r="F21" s="331"/>
      <c r="G21" s="331"/>
      <c r="H21" s="331"/>
      <c r="I21" s="332"/>
      <c r="J21" s="79"/>
    </row>
    <row r="22" spans="1:10" ht="14.1" customHeight="1" x14ac:dyDescent="0.25">
      <c r="B22" s="40" t="s">
        <v>43</v>
      </c>
      <c r="C22" s="403" t="s">
        <v>288</v>
      </c>
      <c r="D22" s="404"/>
      <c r="E22" s="404"/>
      <c r="F22" s="404"/>
      <c r="G22" s="404"/>
      <c r="H22" s="404"/>
      <c r="I22" s="405"/>
    </row>
    <row r="23" spans="1:10" ht="14.1" customHeight="1" x14ac:dyDescent="0.25">
      <c r="B23" s="35" t="s">
        <v>1</v>
      </c>
      <c r="C23" s="403" t="s">
        <v>288</v>
      </c>
      <c r="D23" s="404"/>
      <c r="E23" s="404"/>
      <c r="F23" s="404"/>
      <c r="G23" s="404"/>
      <c r="H23" s="404"/>
      <c r="I23" s="405"/>
    </row>
    <row r="24" spans="1:10" ht="14.1" customHeight="1" x14ac:dyDescent="0.25">
      <c r="B24" s="35" t="s">
        <v>2</v>
      </c>
      <c r="C24" s="330" t="s">
        <v>288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40" t="s">
        <v>44</v>
      </c>
      <c r="C25" s="330" t="s">
        <v>288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35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35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40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35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35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40" t="s">
        <v>49</v>
      </c>
      <c r="C31" s="330"/>
      <c r="D31" s="331"/>
      <c r="E31" s="331"/>
      <c r="F31" s="331"/>
      <c r="G31" s="331"/>
      <c r="H31" s="331"/>
      <c r="I31" s="332"/>
    </row>
    <row r="32" spans="1:10" ht="14.1" customHeight="1" x14ac:dyDescent="0.25">
      <c r="B32" s="40" t="s">
        <v>50</v>
      </c>
      <c r="C32" s="330" t="s">
        <v>580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438" t="s">
        <v>71</v>
      </c>
      <c r="G34" s="438"/>
      <c r="H34" s="438"/>
      <c r="I34" s="438"/>
    </row>
    <row r="35" spans="1:10" ht="14.1" customHeight="1" x14ac:dyDescent="0.25">
      <c r="B35" s="343"/>
      <c r="C35" s="30" t="s">
        <v>5</v>
      </c>
      <c r="D35" s="30" t="s">
        <v>6</v>
      </c>
      <c r="E35" s="42">
        <v>109</v>
      </c>
      <c r="F35" s="438"/>
      <c r="G35" s="438"/>
      <c r="H35" s="438"/>
      <c r="I35" s="438"/>
    </row>
    <row r="36" spans="1:10" ht="14.1" customHeight="1" x14ac:dyDescent="0.25">
      <c r="B36" s="76" t="s">
        <v>87</v>
      </c>
      <c r="C36" s="75" t="s">
        <v>77</v>
      </c>
      <c r="D36" s="75"/>
      <c r="E36" s="43"/>
      <c r="F36" s="406"/>
      <c r="G36" s="406"/>
      <c r="H36" s="406"/>
      <c r="I36" s="406"/>
    </row>
    <row r="37" spans="1:10" ht="14.1" customHeight="1" x14ac:dyDescent="0.25">
      <c r="B37" s="76" t="s">
        <v>7</v>
      </c>
      <c r="C37" s="75" t="s">
        <v>77</v>
      </c>
      <c r="D37" s="75"/>
      <c r="E37" s="43"/>
      <c r="F37" s="406"/>
      <c r="G37" s="406"/>
      <c r="H37" s="406"/>
      <c r="I37" s="406"/>
    </row>
    <row r="38" spans="1:10" ht="14.1" customHeight="1" x14ac:dyDescent="0.25">
      <c r="B38" s="74" t="s">
        <v>8</v>
      </c>
      <c r="C38" s="75" t="s">
        <v>77</v>
      </c>
      <c r="D38" s="75"/>
      <c r="E38" s="43"/>
      <c r="F38" s="406"/>
      <c r="G38" s="406"/>
      <c r="H38" s="406"/>
      <c r="I38" s="406"/>
    </row>
    <row r="39" spans="1:10" ht="14.1" customHeight="1" x14ac:dyDescent="0.25">
      <c r="B39" s="76" t="s">
        <v>9</v>
      </c>
      <c r="C39" s="75" t="s">
        <v>77</v>
      </c>
      <c r="D39" s="75"/>
      <c r="E39" s="43"/>
      <c r="F39" s="406"/>
      <c r="G39" s="406"/>
      <c r="H39" s="406"/>
      <c r="I39" s="406"/>
    </row>
    <row r="40" spans="1:10" ht="14.1" customHeight="1" x14ac:dyDescent="0.25">
      <c r="B40" s="76" t="s">
        <v>10</v>
      </c>
      <c r="C40" s="75" t="s">
        <v>77</v>
      </c>
      <c r="D40" s="75"/>
      <c r="E40" s="43"/>
      <c r="F40" s="406"/>
      <c r="G40" s="406"/>
      <c r="H40" s="406"/>
      <c r="I40" s="406"/>
    </row>
    <row r="41" spans="1:10" ht="14.1" customHeight="1" x14ac:dyDescent="0.25">
      <c r="B41" s="76" t="s">
        <v>11</v>
      </c>
      <c r="C41" s="75" t="s">
        <v>77</v>
      </c>
      <c r="D41" s="75"/>
      <c r="E41" s="43"/>
      <c r="F41" s="406"/>
      <c r="G41" s="406"/>
      <c r="H41" s="406"/>
      <c r="I41" s="406"/>
    </row>
    <row r="42" spans="1:10" ht="14.1" customHeight="1" x14ac:dyDescent="0.25">
      <c r="B42" s="76" t="s">
        <v>12</v>
      </c>
      <c r="C42" s="75" t="s">
        <v>77</v>
      </c>
      <c r="D42" s="75"/>
      <c r="E42" s="43"/>
      <c r="F42" s="406"/>
      <c r="G42" s="406"/>
      <c r="H42" s="406"/>
      <c r="I42" s="406"/>
    </row>
    <row r="43" spans="1:10" ht="14.1" customHeight="1" x14ac:dyDescent="0.25">
      <c r="B43" s="74" t="s">
        <v>13</v>
      </c>
      <c r="C43" s="75" t="s">
        <v>77</v>
      </c>
      <c r="D43" s="75"/>
      <c r="E43" s="43"/>
      <c r="F43" s="406"/>
      <c r="G43" s="406"/>
      <c r="H43" s="406"/>
      <c r="I43" s="406"/>
    </row>
    <row r="44" spans="1:10" ht="14.1" customHeight="1" x14ac:dyDescent="0.25">
      <c r="B44" s="22" t="s">
        <v>14</v>
      </c>
      <c r="C44" s="75" t="s">
        <v>77</v>
      </c>
      <c r="D44" s="75"/>
      <c r="E44" s="43"/>
      <c r="F44" s="406"/>
      <c r="G44" s="406"/>
      <c r="H44" s="406"/>
      <c r="I44" s="406"/>
    </row>
    <row r="45" spans="1:10" s="36" customFormat="1" ht="14.1" customHeight="1" x14ac:dyDescent="0.25">
      <c r="A45" s="33"/>
      <c r="B45" s="22" t="s">
        <v>15</v>
      </c>
      <c r="C45" s="75" t="s">
        <v>77</v>
      </c>
      <c r="D45" s="75"/>
      <c r="E45" s="43"/>
      <c r="F45" s="406"/>
      <c r="G45" s="406"/>
      <c r="H45" s="406"/>
      <c r="I45" s="406"/>
      <c r="J45" s="33"/>
    </row>
    <row r="46" spans="1:10" s="36" customFormat="1" ht="14.1" customHeight="1" x14ac:dyDescent="0.25">
      <c r="A46" s="33"/>
      <c r="B46" s="22" t="s">
        <v>16</v>
      </c>
      <c r="C46" s="75" t="s">
        <v>77</v>
      </c>
      <c r="D46" s="75"/>
      <c r="E46" s="43"/>
      <c r="F46" s="406"/>
      <c r="G46" s="406"/>
      <c r="H46" s="406"/>
      <c r="I46" s="406"/>
      <c r="J46" s="33"/>
    </row>
    <row r="47" spans="1:10" s="36" customFormat="1" ht="14.1" customHeight="1" x14ac:dyDescent="0.25">
      <c r="A47" s="33"/>
      <c r="B47" s="24" t="s">
        <v>17</v>
      </c>
      <c r="C47" s="75" t="s">
        <v>77</v>
      </c>
      <c r="D47" s="75"/>
      <c r="E47" s="43"/>
      <c r="F47" s="406"/>
      <c r="G47" s="406"/>
      <c r="H47" s="406"/>
      <c r="I47" s="406"/>
      <c r="J47" s="33"/>
    </row>
    <row r="48" spans="1:10" s="36" customFormat="1" ht="14.1" customHeight="1" x14ac:dyDescent="0.25">
      <c r="A48" s="33"/>
      <c r="B48" s="76" t="s">
        <v>18</v>
      </c>
      <c r="C48" s="75" t="s">
        <v>77</v>
      </c>
      <c r="D48" s="75"/>
      <c r="E48" s="43"/>
      <c r="F48" s="406"/>
      <c r="G48" s="406"/>
      <c r="H48" s="406"/>
      <c r="I48" s="406"/>
      <c r="J48" s="33"/>
    </row>
    <row r="49" spans="1:10" s="36" customFormat="1" ht="14.1" customHeight="1" x14ac:dyDescent="0.25">
      <c r="A49" s="33"/>
      <c r="B49" s="74" t="s">
        <v>19</v>
      </c>
      <c r="C49" s="75" t="s">
        <v>77</v>
      </c>
      <c r="D49" s="75"/>
      <c r="E49" s="43"/>
      <c r="F49" s="406"/>
      <c r="G49" s="406"/>
      <c r="H49" s="406"/>
      <c r="I49" s="406"/>
      <c r="J49" s="33"/>
    </row>
    <row r="50" spans="1:10" s="36" customFormat="1" ht="14.1" customHeight="1" x14ac:dyDescent="0.25">
      <c r="A50" s="33"/>
      <c r="B50" s="76" t="s">
        <v>20</v>
      </c>
      <c r="C50" s="75" t="s">
        <v>77</v>
      </c>
      <c r="D50" s="75"/>
      <c r="E50" s="43"/>
      <c r="F50" s="406"/>
      <c r="G50" s="406"/>
      <c r="H50" s="406"/>
      <c r="I50" s="406"/>
      <c r="J50" s="33"/>
    </row>
    <row r="51" spans="1:10" s="36" customFormat="1" ht="14.1" customHeight="1" x14ac:dyDescent="0.25">
      <c r="A51" s="33"/>
      <c r="B51" s="76" t="s">
        <v>21</v>
      </c>
      <c r="C51" s="75" t="s">
        <v>77</v>
      </c>
      <c r="D51" s="75"/>
      <c r="E51" s="43"/>
      <c r="F51" s="406"/>
      <c r="G51" s="406"/>
      <c r="H51" s="406"/>
      <c r="I51" s="406"/>
      <c r="J51" s="33"/>
    </row>
    <row r="52" spans="1:10" s="36" customFormat="1" ht="14.1" customHeight="1" x14ac:dyDescent="0.25">
      <c r="A52" s="33"/>
      <c r="B52" s="76" t="s">
        <v>22</v>
      </c>
      <c r="C52" s="75" t="s">
        <v>77</v>
      </c>
      <c r="D52" s="75"/>
      <c r="E52" s="43"/>
      <c r="F52" s="406"/>
      <c r="G52" s="406"/>
      <c r="H52" s="406"/>
      <c r="I52" s="406"/>
      <c r="J52" s="33"/>
    </row>
    <row r="53" spans="1:10" s="36" customFormat="1" ht="14.1" customHeight="1" x14ac:dyDescent="0.25">
      <c r="A53" s="33"/>
      <c r="B53" s="225" t="s">
        <v>821</v>
      </c>
      <c r="C53" s="226" t="s">
        <v>77</v>
      </c>
      <c r="D53" s="226"/>
      <c r="E53" s="43"/>
      <c r="F53" s="406"/>
      <c r="G53" s="406"/>
      <c r="H53" s="406"/>
      <c r="I53" s="406"/>
      <c r="J53" s="33"/>
    </row>
    <row r="54" spans="1:10" s="36" customFormat="1" ht="14.1" customHeight="1" x14ac:dyDescent="0.25">
      <c r="A54" s="33"/>
      <c r="B54" s="74" t="s">
        <v>23</v>
      </c>
      <c r="C54" s="75" t="s">
        <v>77</v>
      </c>
      <c r="D54" s="75"/>
      <c r="E54" s="43"/>
      <c r="F54" s="406"/>
      <c r="G54" s="406"/>
      <c r="H54" s="406"/>
      <c r="I54" s="406"/>
      <c r="J54" s="33"/>
    </row>
    <row r="55" spans="1:10" s="36" customFormat="1" ht="14.1" customHeight="1" x14ac:dyDescent="0.25">
      <c r="A55" s="33"/>
      <c r="B55" s="76" t="s">
        <v>24</v>
      </c>
      <c r="C55" s="75" t="s">
        <v>77</v>
      </c>
      <c r="D55" s="75"/>
      <c r="E55" s="43"/>
      <c r="F55" s="406"/>
      <c r="G55" s="406"/>
      <c r="H55" s="406"/>
      <c r="I55" s="406"/>
      <c r="J55" s="33"/>
    </row>
    <row r="56" spans="1:10" s="36" customFormat="1" ht="13.5" customHeight="1" x14ac:dyDescent="0.25">
      <c r="A56" s="33"/>
      <c r="B56" s="76" t="s">
        <v>25</v>
      </c>
      <c r="C56" s="75"/>
      <c r="D56" s="75" t="s">
        <v>77</v>
      </c>
      <c r="E56" s="43"/>
      <c r="F56" s="406"/>
      <c r="G56" s="406"/>
      <c r="H56" s="406"/>
      <c r="I56" s="406"/>
      <c r="J56" s="33"/>
    </row>
    <row r="57" spans="1:10" s="36" customFormat="1" ht="14.1" customHeight="1" x14ac:dyDescent="0.25">
      <c r="A57" s="33"/>
      <c r="B57" s="74" t="s">
        <v>26</v>
      </c>
      <c r="C57" s="75" t="s">
        <v>77</v>
      </c>
      <c r="D57" s="75"/>
      <c r="E57" s="43"/>
      <c r="F57" s="406"/>
      <c r="G57" s="406"/>
      <c r="H57" s="406"/>
      <c r="I57" s="406"/>
      <c r="J57" s="33"/>
    </row>
    <row r="58" spans="1:10" s="36" customFormat="1" ht="14.1" customHeight="1" x14ac:dyDescent="0.25">
      <c r="A58" s="33"/>
      <c r="B58" s="76" t="s">
        <v>27</v>
      </c>
      <c r="C58" s="75" t="s">
        <v>77</v>
      </c>
      <c r="D58" s="75"/>
      <c r="E58" s="43"/>
      <c r="F58" s="406"/>
      <c r="G58" s="406"/>
      <c r="H58" s="406"/>
      <c r="I58" s="406"/>
      <c r="J58" s="33"/>
    </row>
    <row r="59" spans="1:10" s="36" customFormat="1" ht="14.1" customHeight="1" x14ac:dyDescent="0.25">
      <c r="A59" s="33"/>
      <c r="B59" s="76" t="s">
        <v>28</v>
      </c>
      <c r="C59" s="75" t="s">
        <v>77</v>
      </c>
      <c r="D59" s="75"/>
      <c r="E59" s="43">
        <v>295</v>
      </c>
      <c r="F59" s="439" t="s">
        <v>465</v>
      </c>
      <c r="G59" s="439"/>
      <c r="H59" s="439"/>
      <c r="I59" s="439"/>
      <c r="J59" s="33"/>
    </row>
    <row r="60" spans="1:10" s="36" customFormat="1" ht="14.1" customHeight="1" x14ac:dyDescent="0.25">
      <c r="A60" s="33"/>
      <c r="B60" s="208" t="s">
        <v>119</v>
      </c>
      <c r="C60" s="209" t="s">
        <v>77</v>
      </c>
      <c r="D60" s="209"/>
      <c r="E60" s="43"/>
      <c r="F60" s="406"/>
      <c r="G60" s="406"/>
      <c r="H60" s="406"/>
      <c r="I60" s="406"/>
      <c r="J60" s="33"/>
    </row>
    <row r="61" spans="1:10" s="36" customFormat="1" ht="14.1" customHeight="1" x14ac:dyDescent="0.25">
      <c r="A61" s="33"/>
      <c r="B61" s="76" t="s">
        <v>29</v>
      </c>
      <c r="C61" s="75" t="s">
        <v>77</v>
      </c>
      <c r="D61" s="75"/>
      <c r="E61" s="43"/>
      <c r="F61" s="406"/>
      <c r="G61" s="406"/>
      <c r="H61" s="406"/>
      <c r="I61" s="406"/>
      <c r="J61" s="33"/>
    </row>
    <row r="62" spans="1:10" s="36" customFormat="1" ht="14.1" customHeight="1" x14ac:dyDescent="0.25">
      <c r="A62" s="33"/>
      <c r="B62" s="76" t="s">
        <v>30</v>
      </c>
      <c r="C62" s="75" t="s">
        <v>77</v>
      </c>
      <c r="D62" s="75"/>
      <c r="E62" s="43"/>
      <c r="F62" s="406"/>
      <c r="G62" s="406"/>
      <c r="H62" s="406"/>
      <c r="I62" s="406"/>
      <c r="J62" s="33"/>
    </row>
    <row r="63" spans="1:10" s="36" customFormat="1" ht="14.1" customHeight="1" x14ac:dyDescent="0.25">
      <c r="A63" s="33"/>
      <c r="B63" s="76" t="s">
        <v>31</v>
      </c>
      <c r="C63" s="75" t="s">
        <v>77</v>
      </c>
      <c r="D63" s="75"/>
      <c r="E63" s="43"/>
      <c r="F63" s="406"/>
      <c r="G63" s="406"/>
      <c r="H63" s="406"/>
      <c r="I63" s="406"/>
      <c r="J63" s="33"/>
    </row>
    <row r="64" spans="1:10" s="36" customFormat="1" ht="14.1" customHeight="1" x14ac:dyDescent="0.25">
      <c r="A64" s="33"/>
      <c r="B64" s="76" t="s">
        <v>73</v>
      </c>
      <c r="C64" s="75" t="s">
        <v>77</v>
      </c>
      <c r="D64" s="75"/>
      <c r="E64" s="47">
        <v>121</v>
      </c>
      <c r="F64" s="406"/>
      <c r="G64" s="406"/>
      <c r="H64" s="406"/>
      <c r="I64" s="406"/>
      <c r="J64" s="33"/>
    </row>
    <row r="65" spans="1:10" s="36" customFormat="1" ht="14.1" customHeight="1" x14ac:dyDescent="0.25">
      <c r="A65" s="33"/>
      <c r="B65" s="76" t="s">
        <v>89</v>
      </c>
      <c r="C65" s="75" t="s">
        <v>77</v>
      </c>
      <c r="D65" s="75"/>
      <c r="E65" s="43"/>
      <c r="F65" s="406"/>
      <c r="G65" s="406"/>
      <c r="H65" s="406"/>
      <c r="I65" s="406"/>
      <c r="J65" s="33"/>
    </row>
    <row r="66" spans="1:10" ht="14.1" customHeight="1" x14ac:dyDescent="0.25">
      <c r="B66" s="76" t="s">
        <v>157</v>
      </c>
      <c r="C66" s="75" t="s">
        <v>77</v>
      </c>
      <c r="D66" s="75"/>
      <c r="E66" s="45"/>
      <c r="F66" s="406"/>
      <c r="G66" s="406"/>
      <c r="H66" s="406"/>
      <c r="I66" s="406"/>
    </row>
    <row r="67" spans="1:10" s="36" customFormat="1" ht="14.1" customHeight="1" x14ac:dyDescent="0.25">
      <c r="A67" s="33"/>
      <c r="B67" s="76" t="s">
        <v>32</v>
      </c>
      <c r="C67" s="75" t="s">
        <v>77</v>
      </c>
      <c r="D67" s="75"/>
      <c r="E67" s="43">
        <v>121</v>
      </c>
      <c r="F67" s="406"/>
      <c r="G67" s="406"/>
      <c r="H67" s="406"/>
      <c r="I67" s="406"/>
      <c r="J67" s="33"/>
    </row>
    <row r="68" spans="1:10" s="36" customFormat="1" ht="14.1" customHeight="1" x14ac:dyDescent="0.25">
      <c r="A68" s="33"/>
      <c r="B68" s="76" t="s">
        <v>33</v>
      </c>
      <c r="C68" s="75" t="s">
        <v>77</v>
      </c>
      <c r="D68" s="75"/>
      <c r="E68" s="43"/>
      <c r="F68" s="406"/>
      <c r="G68" s="406"/>
      <c r="H68" s="406"/>
      <c r="I68" s="406"/>
      <c r="J68" s="33"/>
    </row>
    <row r="69" spans="1:10" s="36" customFormat="1" ht="14.1" customHeight="1" x14ac:dyDescent="0.25">
      <c r="A69" s="33"/>
      <c r="B69" s="74" t="s">
        <v>34</v>
      </c>
      <c r="C69" s="75" t="s">
        <v>77</v>
      </c>
      <c r="D69" s="75"/>
      <c r="E69" s="43"/>
      <c r="F69" s="406"/>
      <c r="G69" s="406"/>
      <c r="H69" s="406"/>
      <c r="I69" s="406"/>
      <c r="J69" s="33"/>
    </row>
    <row r="70" spans="1:10" ht="14.1" customHeight="1" x14ac:dyDescent="0.25">
      <c r="B70" s="76" t="s">
        <v>35</v>
      </c>
      <c r="C70" s="75" t="s">
        <v>77</v>
      </c>
      <c r="D70" s="75"/>
      <c r="E70" s="45"/>
      <c r="F70" s="406"/>
      <c r="G70" s="406"/>
      <c r="H70" s="406"/>
      <c r="I70" s="406"/>
    </row>
    <row r="71" spans="1:10" ht="8.4499999999999993" customHeight="1" x14ac:dyDescent="0.25">
      <c r="B71" s="355"/>
      <c r="C71" s="355"/>
      <c r="D71" s="355"/>
      <c r="E71" s="355"/>
      <c r="F71" s="360"/>
      <c r="G71" s="360"/>
      <c r="H71" s="360"/>
      <c r="I71" s="360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76" t="s">
        <v>39</v>
      </c>
      <c r="C74" s="75" t="s">
        <v>77</v>
      </c>
      <c r="D74" s="75"/>
      <c r="E74" s="75">
        <v>50000144</v>
      </c>
      <c r="F74" s="38"/>
      <c r="G74" s="47">
        <v>107</v>
      </c>
      <c r="H74" s="47" t="s">
        <v>159</v>
      </c>
      <c r="I74" s="38"/>
    </row>
    <row r="75" spans="1:10" ht="14.1" customHeight="1" x14ac:dyDescent="0.25">
      <c r="B75" s="76" t="s">
        <v>40</v>
      </c>
      <c r="C75" s="75"/>
      <c r="D75" s="75" t="s">
        <v>77</v>
      </c>
      <c r="E75" s="75"/>
      <c r="F75" s="77"/>
      <c r="G75" s="47"/>
      <c r="H75" s="47"/>
      <c r="I75" s="38"/>
    </row>
    <row r="76" spans="1:10" ht="14.1" customHeight="1" x14ac:dyDescent="0.25">
      <c r="B76" s="76" t="s">
        <v>41</v>
      </c>
      <c r="C76" s="75" t="s">
        <v>77</v>
      </c>
      <c r="D76" s="75"/>
      <c r="E76" s="75">
        <v>50000560</v>
      </c>
      <c r="F76" s="75"/>
      <c r="G76" s="47">
        <v>107</v>
      </c>
      <c r="H76" s="47"/>
      <c r="I76" s="38"/>
    </row>
    <row r="77" spans="1:10" ht="14.1" customHeight="1" x14ac:dyDescent="0.25">
      <c r="B77" s="76" t="s">
        <v>42</v>
      </c>
      <c r="C77" s="75" t="s">
        <v>77</v>
      </c>
      <c r="D77" s="75"/>
      <c r="E77" s="75">
        <v>50000462</v>
      </c>
      <c r="F77" s="75">
        <v>50000470</v>
      </c>
      <c r="G77" s="47">
        <v>107</v>
      </c>
      <c r="H77" s="47">
        <v>107</v>
      </c>
      <c r="I77" s="38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10" ht="14.1" customHeight="1" x14ac:dyDescent="0.25">
      <c r="B81" s="76" t="s">
        <v>61</v>
      </c>
      <c r="C81" s="75" t="s">
        <v>77</v>
      </c>
      <c r="D81" s="75"/>
      <c r="E81" s="351">
        <v>60000465</v>
      </c>
      <c r="F81" s="353"/>
      <c r="G81" s="371">
        <v>50</v>
      </c>
      <c r="H81" s="372"/>
      <c r="I81" s="38"/>
    </row>
    <row r="82" spans="2:10" ht="14.1" customHeight="1" x14ac:dyDescent="0.25">
      <c r="B82" s="76" t="s">
        <v>66</v>
      </c>
      <c r="C82" s="75" t="s">
        <v>77</v>
      </c>
      <c r="D82" s="75"/>
      <c r="E82" s="351">
        <v>60023090</v>
      </c>
      <c r="F82" s="353"/>
      <c r="G82" s="371">
        <v>100</v>
      </c>
      <c r="H82" s="372"/>
      <c r="I82" s="38"/>
    </row>
    <row r="83" spans="2:10" ht="14.1" customHeight="1" x14ac:dyDescent="0.25">
      <c r="B83" s="76" t="s">
        <v>67</v>
      </c>
      <c r="C83" s="75" t="s">
        <v>77</v>
      </c>
      <c r="D83" s="75"/>
      <c r="E83" s="351">
        <v>60009179</v>
      </c>
      <c r="F83" s="353"/>
      <c r="G83" s="371">
        <v>20</v>
      </c>
      <c r="H83" s="372"/>
      <c r="I83" s="38"/>
    </row>
    <row r="84" spans="2:10" ht="14.1" customHeight="1" x14ac:dyDescent="0.25">
      <c r="B84" s="76" t="s">
        <v>68</v>
      </c>
      <c r="C84" s="75" t="s">
        <v>77</v>
      </c>
      <c r="D84" s="75"/>
      <c r="E84" s="351">
        <v>60024909</v>
      </c>
      <c r="F84" s="353"/>
      <c r="G84" s="371">
        <v>25</v>
      </c>
      <c r="H84" s="372"/>
      <c r="I84" s="38"/>
    </row>
    <row r="85" spans="2:10" ht="21" customHeight="1" x14ac:dyDescent="0.25">
      <c r="B85" s="76" t="s">
        <v>69</v>
      </c>
      <c r="C85" s="75"/>
      <c r="D85" s="75" t="s">
        <v>77</v>
      </c>
      <c r="E85" s="351"/>
      <c r="F85" s="353"/>
      <c r="G85" s="371"/>
      <c r="H85" s="372"/>
      <c r="I85" s="244" t="s">
        <v>466</v>
      </c>
      <c r="J85" s="178"/>
    </row>
    <row r="86" spans="2:10" ht="14.1" customHeight="1" x14ac:dyDescent="0.25">
      <c r="B86" s="76" t="s">
        <v>70</v>
      </c>
      <c r="C86" s="75" t="s">
        <v>77</v>
      </c>
      <c r="D86" s="75"/>
      <c r="E86" s="351"/>
      <c r="F86" s="353"/>
      <c r="G86" s="371">
        <v>35.049999999999997</v>
      </c>
      <c r="H86" s="372"/>
      <c r="I86" s="38"/>
    </row>
    <row r="87" spans="2:10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10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10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10" ht="14.1" customHeight="1" x14ac:dyDescent="0.25">
      <c r="B90" s="76" t="s">
        <v>54</v>
      </c>
      <c r="C90" s="351" t="s">
        <v>587</v>
      </c>
      <c r="D90" s="352"/>
      <c r="E90" s="352"/>
      <c r="F90" s="352"/>
      <c r="G90" s="352"/>
      <c r="H90" s="353"/>
      <c r="I90" s="38"/>
    </row>
    <row r="91" spans="2:10" ht="14.1" customHeight="1" x14ac:dyDescent="0.25">
      <c r="B91" s="76" t="s">
        <v>55</v>
      </c>
      <c r="C91" s="351" t="s">
        <v>587</v>
      </c>
      <c r="D91" s="352"/>
      <c r="E91" s="352"/>
      <c r="F91" s="352"/>
      <c r="G91" s="352"/>
      <c r="H91" s="353"/>
      <c r="I91" s="38"/>
    </row>
    <row r="92" spans="2:10" ht="14.1" customHeight="1" x14ac:dyDescent="0.25">
      <c r="B92" s="76" t="s">
        <v>56</v>
      </c>
      <c r="C92" s="351" t="s">
        <v>517</v>
      </c>
      <c r="D92" s="352"/>
      <c r="E92" s="352"/>
      <c r="F92" s="352"/>
      <c r="G92" s="352"/>
      <c r="H92" s="353"/>
      <c r="I92" s="38"/>
    </row>
    <row r="93" spans="2:10" ht="14.1" customHeight="1" x14ac:dyDescent="0.25">
      <c r="B93" s="76" t="s">
        <v>57</v>
      </c>
      <c r="C93" s="351" t="s">
        <v>517</v>
      </c>
      <c r="D93" s="352"/>
      <c r="E93" s="352"/>
      <c r="F93" s="352"/>
      <c r="G93" s="352"/>
      <c r="H93" s="353"/>
      <c r="I93" s="38"/>
    </row>
    <row r="94" spans="2:10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10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10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2:9" ht="6" customHeight="1" x14ac:dyDescent="0.25">
      <c r="B97" s="378"/>
      <c r="C97" s="378"/>
      <c r="D97" s="378"/>
      <c r="E97" s="378"/>
      <c r="F97" s="378"/>
      <c r="G97" s="378"/>
      <c r="H97" s="378"/>
      <c r="I97" s="378"/>
    </row>
    <row r="98" spans="2:9" ht="14.1" customHeight="1" x14ac:dyDescent="0.25">
      <c r="B98" s="369" t="s">
        <v>72</v>
      </c>
      <c r="C98" s="379"/>
      <c r="D98" s="379"/>
      <c r="E98" s="379"/>
      <c r="F98" s="379"/>
      <c r="G98" s="379"/>
      <c r="H98" s="379"/>
      <c r="I98" s="380"/>
    </row>
    <row r="99" spans="2:9" ht="14.1" customHeight="1" x14ac:dyDescent="0.25">
      <c r="B99" s="370"/>
      <c r="C99" s="381"/>
      <c r="D99" s="381"/>
      <c r="E99" s="381"/>
      <c r="F99" s="381"/>
      <c r="G99" s="381"/>
      <c r="H99" s="381"/>
      <c r="I99" s="382"/>
    </row>
    <row r="100" spans="2:9" ht="13.5" customHeight="1" x14ac:dyDescent="0.25">
      <c r="B100" s="375" t="s">
        <v>296</v>
      </c>
      <c r="C100" s="376"/>
      <c r="D100" s="376"/>
      <c r="E100" s="376"/>
      <c r="F100" s="376"/>
      <c r="G100" s="376"/>
      <c r="H100" s="376"/>
      <c r="I100" s="377"/>
    </row>
    <row r="101" spans="2:9" ht="13.5" customHeight="1" x14ac:dyDescent="0.25">
      <c r="B101" s="375"/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/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x14ac:dyDescent="0.25">
      <c r="B110" s="32"/>
      <c r="C110" s="32"/>
      <c r="D110" s="32"/>
      <c r="E110" s="32"/>
      <c r="F110" s="32"/>
      <c r="G110" s="32"/>
      <c r="H110" s="32"/>
      <c r="I110" s="33"/>
    </row>
    <row r="111" spans="2:9" x14ac:dyDescent="0.25">
      <c r="B111" s="32"/>
      <c r="C111" s="32"/>
      <c r="D111" s="32"/>
      <c r="E111" s="32"/>
      <c r="F111" s="32"/>
      <c r="G111" s="32"/>
      <c r="H111" s="32"/>
      <c r="I111" s="33"/>
    </row>
    <row r="112" spans="2:9" x14ac:dyDescent="0.25">
      <c r="B112" s="32"/>
      <c r="C112" s="32"/>
      <c r="D112" s="32"/>
      <c r="E112" s="32"/>
      <c r="F112" s="32"/>
      <c r="G112" s="32"/>
      <c r="H112" s="32"/>
      <c r="I112" s="33"/>
    </row>
    <row r="113" spans="2:9" x14ac:dyDescent="0.25">
      <c r="B113" s="32"/>
      <c r="C113" s="32"/>
      <c r="D113" s="32"/>
      <c r="E113" s="32"/>
      <c r="F113" s="32"/>
      <c r="G113" s="32"/>
      <c r="H113" s="32"/>
      <c r="I113" s="33"/>
    </row>
    <row r="114" spans="2:9" x14ac:dyDescent="0.25">
      <c r="B114" s="32"/>
      <c r="C114" s="32"/>
      <c r="D114" s="32"/>
      <c r="E114" s="32"/>
      <c r="F114" s="32"/>
      <c r="G114" s="32"/>
      <c r="H114" s="32"/>
      <c r="I114" s="33"/>
    </row>
    <row r="115" spans="2:9" x14ac:dyDescent="0.25">
      <c r="B115" s="32"/>
      <c r="C115" s="32"/>
      <c r="D115" s="32"/>
      <c r="E115" s="32"/>
      <c r="F115" s="32"/>
      <c r="G115" s="32"/>
      <c r="H115" s="32"/>
      <c r="I115" s="33"/>
    </row>
    <row r="116" spans="2:9" x14ac:dyDescent="0.25">
      <c r="B116" s="32"/>
      <c r="C116" s="32"/>
      <c r="D116" s="32"/>
      <c r="E116" s="32"/>
      <c r="F116" s="32"/>
      <c r="G116" s="32"/>
      <c r="H116" s="32"/>
      <c r="I116" s="33"/>
    </row>
    <row r="117" spans="2:9" x14ac:dyDescent="0.25">
      <c r="B117" s="32"/>
      <c r="C117" s="32"/>
      <c r="D117" s="32"/>
      <c r="E117" s="32"/>
      <c r="F117" s="32"/>
      <c r="G117" s="32"/>
      <c r="H117" s="32"/>
      <c r="I117" s="33"/>
    </row>
    <row r="118" spans="2:9" x14ac:dyDescent="0.25">
      <c r="B118" s="32"/>
      <c r="C118" s="32"/>
      <c r="D118" s="32"/>
      <c r="E118" s="32"/>
      <c r="F118" s="32"/>
      <c r="G118" s="32"/>
      <c r="H118" s="32"/>
      <c r="I118" s="33"/>
    </row>
    <row r="119" spans="2:9" x14ac:dyDescent="0.25">
      <c r="B119" s="32"/>
      <c r="C119" s="32"/>
      <c r="D119" s="32"/>
      <c r="E119" s="32"/>
      <c r="F119" s="32"/>
      <c r="G119" s="32"/>
      <c r="H119" s="32"/>
      <c r="I119" s="33"/>
    </row>
    <row r="120" spans="2:9" x14ac:dyDescent="0.25">
      <c r="B120" s="32"/>
      <c r="C120" s="32"/>
      <c r="D120" s="32"/>
      <c r="E120" s="32"/>
      <c r="F120" s="32"/>
      <c r="G120" s="32"/>
      <c r="H120" s="32"/>
      <c r="I120" s="33"/>
    </row>
    <row r="121" spans="2:9" x14ac:dyDescent="0.25">
      <c r="B121" s="32"/>
      <c r="C121" s="32"/>
      <c r="D121" s="32"/>
      <c r="E121" s="32"/>
      <c r="F121" s="32"/>
      <c r="G121" s="32"/>
      <c r="H121" s="32"/>
      <c r="I121" s="33"/>
    </row>
    <row r="122" spans="2:9" x14ac:dyDescent="0.25">
      <c r="B122" s="32"/>
      <c r="C122" s="32"/>
      <c r="D122" s="32"/>
      <c r="E122" s="32"/>
      <c r="F122" s="32"/>
      <c r="G122" s="32"/>
      <c r="H122" s="32"/>
      <c r="I122" s="33"/>
    </row>
    <row r="123" spans="2:9" x14ac:dyDescent="0.25">
      <c r="B123" s="32"/>
      <c r="C123" s="32"/>
      <c r="D123" s="32"/>
      <c r="E123" s="32"/>
      <c r="F123" s="32"/>
      <c r="G123" s="32"/>
      <c r="H123" s="32"/>
      <c r="I123" s="33"/>
    </row>
    <row r="124" spans="2:9" x14ac:dyDescent="0.25">
      <c r="B124" s="32"/>
      <c r="C124" s="32"/>
      <c r="D124" s="32"/>
      <c r="E124" s="32"/>
      <c r="F124" s="32"/>
      <c r="G124" s="32"/>
      <c r="H124" s="32"/>
      <c r="I124" s="33"/>
    </row>
    <row r="125" spans="2:9" x14ac:dyDescent="0.25">
      <c r="B125" s="32"/>
      <c r="C125" s="32"/>
      <c r="D125" s="32"/>
      <c r="E125" s="32"/>
      <c r="F125" s="32"/>
      <c r="G125" s="32"/>
      <c r="H125" s="32"/>
      <c r="I125" s="33"/>
    </row>
    <row r="126" spans="2:9" x14ac:dyDescent="0.25">
      <c r="B126" s="32"/>
      <c r="C126" s="32"/>
      <c r="D126" s="32"/>
      <c r="E126" s="32"/>
      <c r="F126" s="32"/>
      <c r="G126" s="32"/>
      <c r="H126" s="32"/>
      <c r="I126" s="33"/>
    </row>
    <row r="127" spans="2:9" x14ac:dyDescent="0.25">
      <c r="B127" s="32"/>
      <c r="C127" s="32"/>
      <c r="D127" s="32"/>
      <c r="E127" s="32"/>
      <c r="F127" s="32"/>
      <c r="G127" s="32"/>
      <c r="H127" s="32"/>
      <c r="I127" s="33"/>
    </row>
    <row r="128" spans="2:9" x14ac:dyDescent="0.25">
      <c r="B128" s="32"/>
      <c r="C128" s="32"/>
      <c r="D128" s="32"/>
      <c r="E128" s="32"/>
      <c r="F128" s="32"/>
      <c r="G128" s="32"/>
      <c r="H128" s="32"/>
      <c r="I128" s="33"/>
    </row>
    <row r="129" spans="2:9" x14ac:dyDescent="0.25">
      <c r="B129" s="32"/>
      <c r="C129" s="32"/>
      <c r="D129" s="32"/>
      <c r="E129" s="32"/>
      <c r="F129" s="32"/>
      <c r="G129" s="32"/>
      <c r="H129" s="32"/>
      <c r="I129" s="33"/>
    </row>
    <row r="130" spans="2:9" x14ac:dyDescent="0.25">
      <c r="B130" s="32"/>
      <c r="C130" s="32"/>
      <c r="D130" s="32"/>
      <c r="E130" s="32"/>
      <c r="F130" s="32"/>
      <c r="G130" s="32"/>
      <c r="H130" s="32"/>
      <c r="I130" s="33"/>
    </row>
    <row r="131" spans="2:9" x14ac:dyDescent="0.25">
      <c r="B131" s="32"/>
      <c r="C131" s="32"/>
      <c r="D131" s="32"/>
      <c r="E131" s="32"/>
      <c r="F131" s="32"/>
      <c r="G131" s="32"/>
      <c r="H131" s="32"/>
      <c r="I131" s="33"/>
    </row>
    <row r="132" spans="2:9" x14ac:dyDescent="0.25">
      <c r="B132" s="32"/>
      <c r="C132" s="32"/>
      <c r="D132" s="32"/>
      <c r="E132" s="32"/>
      <c r="F132" s="32"/>
      <c r="G132" s="32"/>
      <c r="H132" s="32"/>
      <c r="I132" s="33"/>
    </row>
    <row r="133" spans="2:9" x14ac:dyDescent="0.25">
      <c r="B133" s="32"/>
      <c r="C133" s="32"/>
      <c r="D133" s="32"/>
      <c r="E133" s="32"/>
      <c r="F133" s="32"/>
      <c r="G133" s="32"/>
      <c r="H133" s="32"/>
      <c r="I133" s="33"/>
    </row>
  </sheetData>
  <mergeCells count="118">
    <mergeCell ref="F64:I64"/>
    <mergeCell ref="F65:I65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B106:I106"/>
    <mergeCell ref="B107:I107"/>
    <mergeCell ref="B108:I108"/>
    <mergeCell ref="B109:I109"/>
    <mergeCell ref="B97:I97"/>
    <mergeCell ref="B98:I99"/>
    <mergeCell ref="B100:I100"/>
    <mergeCell ref="B101:I101"/>
    <mergeCell ref="B102:I102"/>
    <mergeCell ref="B103:I103"/>
    <mergeCell ref="B104:I104"/>
    <mergeCell ref="B105:I105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E84:F84"/>
    <mergeCell ref="G84:H84"/>
    <mergeCell ref="B78:I78"/>
    <mergeCell ref="B79:B80"/>
    <mergeCell ref="C79:D79"/>
    <mergeCell ref="E79:F80"/>
    <mergeCell ref="G79:H80"/>
    <mergeCell ref="I79:I80"/>
    <mergeCell ref="B71:I71"/>
    <mergeCell ref="B72:B73"/>
    <mergeCell ref="C72:D72"/>
    <mergeCell ref="E72:F72"/>
    <mergeCell ref="G72:H72"/>
    <mergeCell ref="I72:I73"/>
    <mergeCell ref="F66:I66"/>
    <mergeCell ref="F67:I67"/>
    <mergeCell ref="F68:I68"/>
    <mergeCell ref="F69:I69"/>
    <mergeCell ref="F70:I70"/>
    <mergeCell ref="F45:I45"/>
    <mergeCell ref="F46:I46"/>
    <mergeCell ref="F47:I47"/>
    <mergeCell ref="F48:I48"/>
    <mergeCell ref="F49:I49"/>
    <mergeCell ref="F50:I50"/>
    <mergeCell ref="F51:I51"/>
    <mergeCell ref="F52:I52"/>
    <mergeCell ref="F53:I53"/>
    <mergeCell ref="F54:I54"/>
    <mergeCell ref="F55:I55"/>
    <mergeCell ref="F56:I56"/>
    <mergeCell ref="F57:I57"/>
    <mergeCell ref="F58:I58"/>
    <mergeCell ref="F59:I59"/>
    <mergeCell ref="F60:I60"/>
    <mergeCell ref="F61:I61"/>
    <mergeCell ref="F62:I62"/>
    <mergeCell ref="F63:I63"/>
    <mergeCell ref="F41:I41"/>
    <mergeCell ref="F42:I42"/>
    <mergeCell ref="F43:I43"/>
    <mergeCell ref="F44:I44"/>
    <mergeCell ref="C10:I10"/>
    <mergeCell ref="C11:I11"/>
    <mergeCell ref="C12:I12"/>
    <mergeCell ref="C13:I13"/>
    <mergeCell ref="C14:I14"/>
    <mergeCell ref="C15:I15"/>
    <mergeCell ref="C31:I31"/>
    <mergeCell ref="C32:I32"/>
    <mergeCell ref="B33:I33"/>
    <mergeCell ref="C27:I27"/>
    <mergeCell ref="B34:B35"/>
    <mergeCell ref="C34:D34"/>
    <mergeCell ref="F34:I35"/>
    <mergeCell ref="F36:I36"/>
    <mergeCell ref="F37:I37"/>
    <mergeCell ref="F38:I38"/>
    <mergeCell ref="F39:I39"/>
    <mergeCell ref="F40:I40"/>
    <mergeCell ref="C16:I16"/>
    <mergeCell ref="C17:I17"/>
    <mergeCell ref="B2:B4"/>
    <mergeCell ref="C2:H4"/>
    <mergeCell ref="B5:I5"/>
    <mergeCell ref="B6:I6"/>
    <mergeCell ref="C7:I7"/>
    <mergeCell ref="C8:I8"/>
    <mergeCell ref="C28:I28"/>
    <mergeCell ref="C29:I29"/>
    <mergeCell ref="C30:I30"/>
    <mergeCell ref="C22:I22"/>
    <mergeCell ref="C23:I23"/>
    <mergeCell ref="C24:I24"/>
    <mergeCell ref="C25:I25"/>
    <mergeCell ref="C26:I26"/>
    <mergeCell ref="C18:I18"/>
    <mergeCell ref="C19:I19"/>
    <mergeCell ref="C9:I9"/>
    <mergeCell ref="C20:I20"/>
    <mergeCell ref="C21:I21"/>
  </mergeCells>
  <pageMargins left="0.11811023622047245" right="0.11811023622047245" top="0.39370078740157483" bottom="0.19685039370078741" header="0.31496062992125984" footer="0.31496062992125984"/>
  <pageSetup paperSize="9" scale="9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28"/>
  <sheetViews>
    <sheetView showGridLines="0" zoomScaleNormal="100" workbookViewId="0">
      <selection activeCell="E32" sqref="E32"/>
    </sheetView>
  </sheetViews>
  <sheetFormatPr defaultColWidth="9.140625" defaultRowHeight="12" x14ac:dyDescent="0.25"/>
  <cols>
    <col min="1" max="1" width="2" style="12" customWidth="1"/>
    <col min="2" max="2" width="29.42578125" style="14" customWidth="1"/>
    <col min="3" max="4" width="9.28515625" style="14" customWidth="1"/>
    <col min="5" max="5" width="17.42578125" style="14" customWidth="1"/>
    <col min="6" max="6" width="15.7109375" style="14" customWidth="1"/>
    <col min="7" max="7" width="10.7109375" style="14" bestFit="1" customWidth="1"/>
    <col min="8" max="8" width="15.7109375" style="14" customWidth="1"/>
    <col min="9" max="9" width="40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665</v>
      </c>
      <c r="C5" s="328"/>
      <c r="D5" s="328"/>
      <c r="E5" s="328"/>
      <c r="F5" s="328"/>
      <c r="G5" s="328"/>
      <c r="H5" s="328"/>
      <c r="I5" s="328"/>
    </row>
    <row r="6" spans="1:10" ht="4.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403" t="s">
        <v>666</v>
      </c>
      <c r="D7" s="404"/>
      <c r="E7" s="404"/>
      <c r="F7" s="404"/>
      <c r="G7" s="404"/>
      <c r="H7" s="404"/>
      <c r="I7" s="405"/>
    </row>
    <row r="8" spans="1:10" ht="14.1" customHeight="1" x14ac:dyDescent="0.25">
      <c r="B8" s="40" t="s">
        <v>346</v>
      </c>
      <c r="C8" s="333"/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 t="s">
        <v>879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/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171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3"/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/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117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673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674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675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676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677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30" t="s">
        <v>288</v>
      </c>
      <c r="D21" s="331"/>
      <c r="E21" s="331"/>
      <c r="F21" s="331"/>
      <c r="G21" s="331"/>
      <c r="H21" s="331"/>
      <c r="I21" s="332"/>
      <c r="J21" s="79"/>
    </row>
    <row r="22" spans="1:10" ht="14.1" customHeight="1" x14ac:dyDescent="0.25">
      <c r="B22" s="15" t="s">
        <v>43</v>
      </c>
      <c r="C22" s="334" t="s">
        <v>667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330" t="s">
        <v>668</v>
      </c>
      <c r="D23" s="331"/>
      <c r="E23" s="331"/>
      <c r="F23" s="331"/>
      <c r="G23" s="331"/>
      <c r="H23" s="331"/>
      <c r="I23" s="332"/>
    </row>
    <row r="24" spans="1:10" ht="14.1" customHeight="1" x14ac:dyDescent="0.25">
      <c r="B24" s="16" t="s">
        <v>2</v>
      </c>
      <c r="C24" s="440" t="s">
        <v>669</v>
      </c>
      <c r="D24" s="440"/>
      <c r="E24" s="440"/>
      <c r="F24" s="440"/>
      <c r="G24" s="440"/>
      <c r="H24" s="440"/>
      <c r="I24" s="440"/>
    </row>
    <row r="25" spans="1:10" ht="14.1" customHeight="1" x14ac:dyDescent="0.25">
      <c r="B25" s="15" t="s">
        <v>44</v>
      </c>
      <c r="C25" s="334" t="s">
        <v>667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330" t="s">
        <v>670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16" t="s">
        <v>2</v>
      </c>
      <c r="C27" s="440" t="s">
        <v>669</v>
      </c>
      <c r="D27" s="440"/>
      <c r="E27" s="440"/>
      <c r="F27" s="440"/>
      <c r="G27" s="440"/>
      <c r="H27" s="440"/>
      <c r="I27" s="440"/>
    </row>
    <row r="28" spans="1:10" ht="29.25" customHeight="1" x14ac:dyDescent="0.25">
      <c r="B28" s="15" t="s">
        <v>49</v>
      </c>
      <c r="C28" s="354" t="s">
        <v>812</v>
      </c>
      <c r="D28" s="400"/>
      <c r="E28" s="400"/>
      <c r="F28" s="400"/>
      <c r="G28" s="400"/>
      <c r="H28" s="400"/>
      <c r="I28" s="401"/>
    </row>
    <row r="29" spans="1:10" ht="33" customHeight="1" x14ac:dyDescent="0.25">
      <c r="B29" s="15" t="s">
        <v>50</v>
      </c>
      <c r="C29" s="441" t="s">
        <v>671</v>
      </c>
      <c r="D29" s="331"/>
      <c r="E29" s="331"/>
      <c r="F29" s="331"/>
      <c r="G29" s="331"/>
      <c r="H29" s="331"/>
      <c r="I29" s="332"/>
    </row>
    <row r="30" spans="1:10" ht="8.4499999999999993" customHeight="1" x14ac:dyDescent="0.25">
      <c r="B30" s="355"/>
      <c r="C30" s="355"/>
      <c r="D30" s="355"/>
      <c r="E30" s="355"/>
      <c r="F30" s="355"/>
      <c r="G30" s="355"/>
      <c r="H30" s="355"/>
      <c r="I30" s="355"/>
    </row>
    <row r="31" spans="1:10" ht="14.1" customHeight="1" x14ac:dyDescent="0.25">
      <c r="B31" s="343" t="s">
        <v>615</v>
      </c>
      <c r="C31" s="344" t="s">
        <v>4</v>
      </c>
      <c r="D31" s="344"/>
      <c r="E31" s="246" t="s">
        <v>65</v>
      </c>
      <c r="F31" s="345" t="s">
        <v>71</v>
      </c>
      <c r="G31" s="346"/>
      <c r="H31" s="347"/>
      <c r="I31" s="14"/>
    </row>
    <row r="32" spans="1:10" ht="14.1" customHeight="1" x14ac:dyDescent="0.25">
      <c r="B32" s="343"/>
      <c r="C32" s="30" t="s">
        <v>5</v>
      </c>
      <c r="D32" s="30" t="s">
        <v>6</v>
      </c>
      <c r="E32" s="42"/>
      <c r="F32" s="348"/>
      <c r="G32" s="349"/>
      <c r="H32" s="350"/>
      <c r="I32" s="14"/>
    </row>
    <row r="33" spans="1:10" s="34" customFormat="1" ht="14.1" customHeight="1" x14ac:dyDescent="0.25">
      <c r="A33" s="32"/>
      <c r="B33" s="46" t="s">
        <v>87</v>
      </c>
      <c r="C33" s="37" t="s">
        <v>116</v>
      </c>
      <c r="D33" s="37"/>
      <c r="E33" s="43">
        <v>95</v>
      </c>
      <c r="F33" s="351"/>
      <c r="G33" s="352"/>
      <c r="H33" s="353"/>
      <c r="I33" s="20"/>
      <c r="J33" s="32"/>
    </row>
    <row r="34" spans="1:10" ht="14.1" customHeight="1" x14ac:dyDescent="0.25">
      <c r="B34" s="17" t="s">
        <v>7</v>
      </c>
      <c r="C34" s="18"/>
      <c r="D34" s="18"/>
      <c r="E34" s="43"/>
      <c r="F34" s="351"/>
      <c r="G34" s="352"/>
      <c r="H34" s="353"/>
      <c r="I34" s="20"/>
    </row>
    <row r="35" spans="1:10" ht="14.1" customHeight="1" x14ac:dyDescent="0.25">
      <c r="B35" s="21" t="s">
        <v>8</v>
      </c>
      <c r="C35" s="18"/>
      <c r="D35" s="18"/>
      <c r="E35" s="43"/>
      <c r="F35" s="351"/>
      <c r="G35" s="352"/>
      <c r="H35" s="353"/>
      <c r="I35" s="20"/>
    </row>
    <row r="36" spans="1:10" ht="14.1" customHeight="1" x14ac:dyDescent="0.25">
      <c r="B36" s="17" t="s">
        <v>9</v>
      </c>
      <c r="C36" s="18"/>
      <c r="D36" s="18"/>
      <c r="E36" s="43"/>
      <c r="F36" s="351"/>
      <c r="G36" s="352"/>
      <c r="H36" s="353"/>
      <c r="I36" s="20"/>
    </row>
    <row r="37" spans="1:10" ht="14.1" customHeight="1" x14ac:dyDescent="0.25">
      <c r="B37" s="17" t="s">
        <v>10</v>
      </c>
      <c r="C37" s="18"/>
      <c r="D37" s="18"/>
      <c r="E37" s="43"/>
      <c r="F37" s="351"/>
      <c r="G37" s="352"/>
      <c r="H37" s="353"/>
      <c r="I37" s="20"/>
    </row>
    <row r="38" spans="1:10" ht="14.1" customHeight="1" x14ac:dyDescent="0.25">
      <c r="B38" s="17" t="s">
        <v>11</v>
      </c>
      <c r="C38" s="18"/>
      <c r="D38" s="18"/>
      <c r="E38" s="43"/>
      <c r="F38" s="351"/>
      <c r="G38" s="352"/>
      <c r="H38" s="353"/>
      <c r="I38" s="20"/>
    </row>
    <row r="39" spans="1:10" ht="14.1" customHeight="1" x14ac:dyDescent="0.25">
      <c r="B39" s="17" t="s">
        <v>12</v>
      </c>
      <c r="C39" s="18"/>
      <c r="D39" s="18"/>
      <c r="E39" s="43"/>
      <c r="F39" s="351"/>
      <c r="G39" s="352"/>
      <c r="H39" s="353"/>
      <c r="I39" s="20"/>
    </row>
    <row r="40" spans="1:10" ht="14.1" customHeight="1" x14ac:dyDescent="0.25">
      <c r="B40" s="21" t="s">
        <v>13</v>
      </c>
      <c r="C40" s="18"/>
      <c r="D40" s="18"/>
      <c r="E40" s="43"/>
      <c r="F40" s="351"/>
      <c r="G40" s="352"/>
      <c r="H40" s="353"/>
      <c r="I40" s="20"/>
    </row>
    <row r="41" spans="1:10" ht="14.1" customHeight="1" x14ac:dyDescent="0.25">
      <c r="B41" s="22" t="s">
        <v>14</v>
      </c>
      <c r="C41" s="18" t="s">
        <v>116</v>
      </c>
      <c r="D41" s="18"/>
      <c r="E41" s="43">
        <v>90</v>
      </c>
      <c r="F41" s="351"/>
      <c r="G41" s="352"/>
      <c r="H41" s="353"/>
      <c r="I41" s="20"/>
    </row>
    <row r="42" spans="1:10" s="23" customFormat="1" ht="14.1" customHeight="1" x14ac:dyDescent="0.25">
      <c r="A42" s="13"/>
      <c r="B42" s="22" t="s">
        <v>15</v>
      </c>
      <c r="C42" s="148"/>
      <c r="D42" s="148"/>
      <c r="E42" s="43"/>
      <c r="F42" s="351"/>
      <c r="G42" s="352"/>
      <c r="H42" s="353"/>
      <c r="I42" s="20"/>
      <c r="J42" s="13"/>
    </row>
    <row r="43" spans="1:10" s="23" customFormat="1" ht="14.1" customHeight="1" x14ac:dyDescent="0.25">
      <c r="A43" s="13"/>
      <c r="B43" s="22" t="s">
        <v>16</v>
      </c>
      <c r="C43" s="18"/>
      <c r="D43" s="18"/>
      <c r="E43" s="43"/>
      <c r="F43" s="351"/>
      <c r="G43" s="352"/>
      <c r="H43" s="353"/>
      <c r="I43" s="20"/>
      <c r="J43" s="13"/>
    </row>
    <row r="44" spans="1:10" s="23" customFormat="1" ht="14.1" customHeight="1" x14ac:dyDescent="0.25">
      <c r="A44" s="13"/>
      <c r="B44" s="24" t="s">
        <v>17</v>
      </c>
      <c r="C44" s="18" t="s">
        <v>116</v>
      </c>
      <c r="D44" s="18"/>
      <c r="E44" s="43"/>
      <c r="F44" s="351"/>
      <c r="G44" s="352"/>
      <c r="H44" s="353"/>
      <c r="I44" s="20"/>
      <c r="J44" s="13"/>
    </row>
    <row r="45" spans="1:10" s="23" customFormat="1" ht="14.1" customHeight="1" x14ac:dyDescent="0.25">
      <c r="A45" s="13"/>
      <c r="B45" s="17" t="s">
        <v>18</v>
      </c>
      <c r="C45" s="18" t="s">
        <v>116</v>
      </c>
      <c r="D45" s="18"/>
      <c r="E45" s="43">
        <v>90</v>
      </c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1" t="s">
        <v>19</v>
      </c>
      <c r="C46" s="148" t="s">
        <v>116</v>
      </c>
      <c r="D46" s="148"/>
      <c r="E46" s="43">
        <v>100</v>
      </c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17" t="s">
        <v>20</v>
      </c>
      <c r="C47" s="18"/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21</v>
      </c>
      <c r="C48" s="148" t="s">
        <v>116</v>
      </c>
      <c r="D48" s="148"/>
      <c r="E48" s="43">
        <v>110</v>
      </c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17" t="s">
        <v>22</v>
      </c>
      <c r="C49" s="18" t="s">
        <v>116</v>
      </c>
      <c r="D49" s="18"/>
      <c r="E49" s="43">
        <v>90</v>
      </c>
      <c r="F49" s="351"/>
      <c r="G49" s="352"/>
      <c r="H49" s="353"/>
      <c r="I49" s="20"/>
      <c r="J49" s="13"/>
    </row>
    <row r="50" spans="1:10" s="36" customFormat="1" ht="14.1" customHeight="1" x14ac:dyDescent="0.25">
      <c r="A50" s="33"/>
      <c r="B50" s="225" t="s">
        <v>821</v>
      </c>
      <c r="C50" s="226"/>
      <c r="D50" s="226" t="s">
        <v>116</v>
      </c>
      <c r="E50" s="43"/>
      <c r="F50" s="222"/>
      <c r="G50" s="223"/>
      <c r="H50" s="224"/>
      <c r="I50" s="20"/>
      <c r="J50" s="33"/>
    </row>
    <row r="51" spans="1:10" s="23" customFormat="1" ht="14.1" customHeight="1" x14ac:dyDescent="0.25">
      <c r="A51" s="13"/>
      <c r="B51" s="21" t="s">
        <v>23</v>
      </c>
      <c r="C51" s="18" t="s">
        <v>116</v>
      </c>
      <c r="D51" s="18"/>
      <c r="E51" s="43">
        <v>90</v>
      </c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24</v>
      </c>
      <c r="C52" s="148"/>
      <c r="D52" s="148"/>
      <c r="E52" s="43"/>
      <c r="F52" s="351"/>
      <c r="G52" s="352"/>
      <c r="H52" s="353"/>
      <c r="I52" s="20"/>
      <c r="J52" s="13"/>
    </row>
    <row r="53" spans="1:10" s="23" customFormat="1" ht="13.5" customHeight="1" x14ac:dyDescent="0.25">
      <c r="A53" s="13"/>
      <c r="B53" s="17" t="s">
        <v>25</v>
      </c>
      <c r="C53" s="18"/>
      <c r="D53" s="18"/>
      <c r="E53" s="43"/>
      <c r="F53" s="351"/>
      <c r="G53" s="352"/>
      <c r="H53" s="353"/>
      <c r="I53" s="20"/>
      <c r="J53" s="13"/>
    </row>
    <row r="54" spans="1:10" s="23" customFormat="1" ht="14.1" customHeight="1" x14ac:dyDescent="0.25">
      <c r="A54" s="13"/>
      <c r="B54" s="21" t="s">
        <v>26</v>
      </c>
      <c r="C54" s="18"/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27</v>
      </c>
      <c r="C55" s="18"/>
      <c r="D55" s="18"/>
      <c r="E55" s="43"/>
      <c r="F55" s="351" t="s">
        <v>860</v>
      </c>
      <c r="G55" s="352"/>
      <c r="H55" s="353"/>
      <c r="I55" s="20"/>
      <c r="J55" s="13"/>
    </row>
    <row r="56" spans="1:10" s="23" customFormat="1" ht="14.1" customHeight="1" x14ac:dyDescent="0.25">
      <c r="A56" s="13"/>
      <c r="B56" s="17" t="s">
        <v>28</v>
      </c>
      <c r="C56" s="18"/>
      <c r="D56" s="18"/>
      <c r="E56" s="43"/>
      <c r="F56" s="351"/>
      <c r="G56" s="352"/>
      <c r="H56" s="353"/>
      <c r="I56" s="20"/>
      <c r="J56" s="13"/>
    </row>
    <row r="57" spans="1:10" s="36" customFormat="1" ht="14.1" customHeight="1" x14ac:dyDescent="0.25">
      <c r="A57" s="33"/>
      <c r="B57" s="208" t="s">
        <v>119</v>
      </c>
      <c r="C57" s="209"/>
      <c r="D57" s="209"/>
      <c r="E57" s="43"/>
      <c r="F57" s="351"/>
      <c r="G57" s="352"/>
      <c r="H57" s="353"/>
      <c r="I57" s="20"/>
      <c r="J57" s="33"/>
    </row>
    <row r="58" spans="1:10" s="23" customFormat="1" ht="14.1" customHeight="1" x14ac:dyDescent="0.25">
      <c r="A58" s="13"/>
      <c r="B58" s="17" t="s">
        <v>29</v>
      </c>
      <c r="C58" s="18"/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30</v>
      </c>
      <c r="C59" s="18"/>
      <c r="D59" s="18"/>
      <c r="E59" s="43"/>
      <c r="F59" s="351"/>
      <c r="G59" s="352"/>
      <c r="H59" s="353"/>
      <c r="I59" s="20"/>
      <c r="J59" s="13"/>
    </row>
    <row r="60" spans="1:10" s="23" customFormat="1" ht="14.1" customHeight="1" x14ac:dyDescent="0.25">
      <c r="A60" s="13"/>
      <c r="B60" s="17" t="s">
        <v>31</v>
      </c>
      <c r="C60" s="18" t="s">
        <v>116</v>
      </c>
      <c r="D60" s="18"/>
      <c r="E60" s="43">
        <v>90</v>
      </c>
      <c r="F60" s="351"/>
      <c r="G60" s="352"/>
      <c r="H60" s="353"/>
      <c r="I60" s="20"/>
      <c r="J60" s="13"/>
    </row>
    <row r="61" spans="1:10" s="23" customFormat="1" ht="14.1" customHeight="1" x14ac:dyDescent="0.25">
      <c r="A61" s="13"/>
      <c r="B61" s="17" t="s">
        <v>73</v>
      </c>
      <c r="C61" s="214" t="s">
        <v>116</v>
      </c>
      <c r="D61" s="148"/>
      <c r="E61" s="47">
        <v>90</v>
      </c>
      <c r="F61" s="351"/>
      <c r="G61" s="352"/>
      <c r="H61" s="353"/>
      <c r="I61" s="20"/>
      <c r="J61" s="13"/>
    </row>
    <row r="62" spans="1:10" s="36" customFormat="1" ht="14.1" customHeight="1" x14ac:dyDescent="0.25">
      <c r="A62" s="33"/>
      <c r="B62" s="46" t="s">
        <v>89</v>
      </c>
      <c r="C62" s="148"/>
      <c r="D62" s="148"/>
      <c r="E62" s="43"/>
      <c r="F62" s="351"/>
      <c r="G62" s="352"/>
      <c r="H62" s="353"/>
      <c r="I62" s="20"/>
      <c r="J62" s="33"/>
    </row>
    <row r="63" spans="1:10" s="34" customFormat="1" ht="14.1" customHeight="1" x14ac:dyDescent="0.25">
      <c r="A63" s="32"/>
      <c r="B63" s="64" t="s">
        <v>157</v>
      </c>
      <c r="C63" s="63"/>
      <c r="D63" s="63"/>
      <c r="E63" s="45"/>
      <c r="F63" s="351"/>
      <c r="G63" s="352"/>
      <c r="H63" s="353"/>
      <c r="I63" s="20"/>
      <c r="J63" s="32"/>
    </row>
    <row r="64" spans="1:10" s="23" customFormat="1" ht="14.1" customHeight="1" x14ac:dyDescent="0.25">
      <c r="A64" s="13"/>
      <c r="B64" s="17" t="s">
        <v>32</v>
      </c>
      <c r="C64" s="18" t="s">
        <v>116</v>
      </c>
      <c r="D64" s="18"/>
      <c r="E64" s="43">
        <v>110</v>
      </c>
      <c r="F64" s="351"/>
      <c r="G64" s="352"/>
      <c r="H64" s="353"/>
      <c r="I64" s="20"/>
      <c r="J64" s="13"/>
    </row>
    <row r="65" spans="1:10" s="23" customFormat="1" ht="12.75" customHeight="1" x14ac:dyDescent="0.25">
      <c r="A65" s="13"/>
      <c r="B65" s="17" t="s">
        <v>33</v>
      </c>
      <c r="C65" s="18" t="s">
        <v>116</v>
      </c>
      <c r="D65" s="18"/>
      <c r="E65" s="43">
        <v>90</v>
      </c>
      <c r="F65" s="351"/>
      <c r="G65" s="352"/>
      <c r="H65" s="353"/>
      <c r="I65" s="20"/>
      <c r="J65" s="13"/>
    </row>
    <row r="66" spans="1:10" s="23" customFormat="1" ht="14.1" customHeight="1" x14ac:dyDescent="0.25">
      <c r="A66" s="13"/>
      <c r="B66" s="21" t="s">
        <v>34</v>
      </c>
      <c r="C66" s="18" t="s">
        <v>116</v>
      </c>
      <c r="D66" s="18"/>
      <c r="E66" s="43"/>
      <c r="F66" s="351"/>
      <c r="G66" s="352"/>
      <c r="H66" s="353"/>
      <c r="I66" s="20"/>
      <c r="J66" s="13"/>
    </row>
    <row r="67" spans="1:10" ht="14.1" customHeight="1" x14ac:dyDescent="0.25">
      <c r="B67" s="17" t="s">
        <v>35</v>
      </c>
      <c r="C67" s="18"/>
      <c r="D67" s="18"/>
      <c r="E67" s="45"/>
      <c r="F67" s="351"/>
      <c r="G67" s="352"/>
      <c r="H67" s="353"/>
      <c r="I67" s="20"/>
    </row>
    <row r="68" spans="1:10" ht="8.4499999999999993" customHeight="1" x14ac:dyDescent="0.25">
      <c r="B68" s="355"/>
      <c r="C68" s="355"/>
      <c r="D68" s="355"/>
      <c r="E68" s="355"/>
      <c r="F68" s="355"/>
      <c r="G68" s="355"/>
      <c r="H68" s="355"/>
      <c r="I68" s="360"/>
    </row>
    <row r="69" spans="1:10" ht="14.1" customHeight="1" x14ac:dyDescent="0.25">
      <c r="B69" s="343" t="s">
        <v>36</v>
      </c>
      <c r="C69" s="344" t="s">
        <v>4</v>
      </c>
      <c r="D69" s="344"/>
      <c r="E69" s="357" t="s">
        <v>64</v>
      </c>
      <c r="F69" s="358"/>
      <c r="G69" s="344" t="s">
        <v>60</v>
      </c>
      <c r="H69" s="344"/>
      <c r="I69" s="359" t="s">
        <v>71</v>
      </c>
    </row>
    <row r="70" spans="1:10" ht="14.1" customHeight="1" x14ac:dyDescent="0.25">
      <c r="B70" s="343"/>
      <c r="C70" s="30" t="s">
        <v>5</v>
      </c>
      <c r="D70" s="30" t="s">
        <v>6</v>
      </c>
      <c r="E70" s="30" t="s">
        <v>37</v>
      </c>
      <c r="F70" s="30" t="s">
        <v>38</v>
      </c>
      <c r="G70" s="30" t="s">
        <v>37</v>
      </c>
      <c r="H70" s="30" t="s">
        <v>38</v>
      </c>
      <c r="I70" s="359"/>
    </row>
    <row r="71" spans="1:10" ht="14.1" customHeight="1" x14ac:dyDescent="0.25">
      <c r="B71" s="17" t="s">
        <v>39</v>
      </c>
      <c r="C71" s="18" t="s">
        <v>116</v>
      </c>
      <c r="D71" s="18"/>
      <c r="E71" s="18">
        <v>50000144</v>
      </c>
      <c r="F71" s="26" t="s">
        <v>177</v>
      </c>
      <c r="G71" s="43">
        <v>35</v>
      </c>
      <c r="H71" s="43" t="s">
        <v>242</v>
      </c>
      <c r="I71" s="188"/>
    </row>
    <row r="72" spans="1:10" ht="14.1" customHeight="1" x14ac:dyDescent="0.25">
      <c r="B72" s="17" t="s">
        <v>40</v>
      </c>
      <c r="C72" s="18"/>
      <c r="D72" s="18" t="s">
        <v>116</v>
      </c>
      <c r="E72" s="18"/>
      <c r="F72" s="27"/>
      <c r="G72" s="43"/>
      <c r="H72" s="43"/>
      <c r="I72" s="163"/>
    </row>
    <row r="73" spans="1:10" ht="14.1" customHeight="1" x14ac:dyDescent="0.25">
      <c r="B73" s="17" t="s">
        <v>41</v>
      </c>
      <c r="C73" s="18" t="s">
        <v>116</v>
      </c>
      <c r="D73" s="18"/>
      <c r="E73" s="18">
        <v>50000560</v>
      </c>
      <c r="F73" s="214">
        <v>50000560</v>
      </c>
      <c r="G73" s="43">
        <v>50</v>
      </c>
      <c r="H73" s="43">
        <v>50</v>
      </c>
      <c r="I73" s="26"/>
    </row>
    <row r="74" spans="1:10" ht="14.1" customHeight="1" x14ac:dyDescent="0.25">
      <c r="B74" s="17" t="s">
        <v>42</v>
      </c>
      <c r="C74" s="18" t="s">
        <v>116</v>
      </c>
      <c r="D74" s="18"/>
      <c r="E74" s="18">
        <v>50000462</v>
      </c>
      <c r="F74" s="37">
        <v>50000470</v>
      </c>
      <c r="G74" s="43">
        <v>40</v>
      </c>
      <c r="H74" s="43">
        <v>40</v>
      </c>
      <c r="I74" s="26"/>
    </row>
    <row r="75" spans="1:10" ht="8.4499999999999993" customHeight="1" x14ac:dyDescent="0.25">
      <c r="B75" s="355"/>
      <c r="C75" s="355"/>
      <c r="D75" s="355"/>
      <c r="E75" s="355"/>
      <c r="F75" s="355"/>
      <c r="G75" s="355"/>
      <c r="H75" s="355"/>
      <c r="I75" s="355"/>
    </row>
    <row r="76" spans="1:10" ht="14.1" customHeight="1" x14ac:dyDescent="0.25">
      <c r="B76" s="343" t="s">
        <v>53</v>
      </c>
      <c r="C76" s="344" t="s">
        <v>4</v>
      </c>
      <c r="D76" s="344"/>
      <c r="E76" s="365" t="s">
        <v>64</v>
      </c>
      <c r="F76" s="366"/>
      <c r="G76" s="365" t="s">
        <v>60</v>
      </c>
      <c r="H76" s="366"/>
      <c r="I76" s="359" t="s">
        <v>71</v>
      </c>
    </row>
    <row r="77" spans="1:10" ht="14.1" customHeight="1" x14ac:dyDescent="0.25">
      <c r="B77" s="343"/>
      <c r="C77" s="30" t="s">
        <v>5</v>
      </c>
      <c r="D77" s="30" t="s">
        <v>6</v>
      </c>
      <c r="E77" s="367"/>
      <c r="F77" s="368"/>
      <c r="G77" s="367"/>
      <c r="H77" s="368"/>
      <c r="I77" s="359"/>
    </row>
    <row r="78" spans="1:10" ht="14.1" customHeight="1" x14ac:dyDescent="0.25">
      <c r="B78" s="17" t="s">
        <v>61</v>
      </c>
      <c r="C78" s="18"/>
      <c r="D78" s="18" t="s">
        <v>116</v>
      </c>
      <c r="E78" s="351"/>
      <c r="F78" s="353"/>
      <c r="G78" s="371"/>
      <c r="H78" s="372"/>
      <c r="I78" s="26"/>
    </row>
    <row r="79" spans="1:10" ht="14.1" customHeight="1" x14ac:dyDescent="0.25">
      <c r="B79" s="17" t="s">
        <v>66</v>
      </c>
      <c r="C79" s="18"/>
      <c r="D79" s="18" t="s">
        <v>116</v>
      </c>
      <c r="E79" s="351"/>
      <c r="F79" s="353"/>
      <c r="G79" s="371"/>
      <c r="H79" s="372"/>
      <c r="I79" s="26"/>
    </row>
    <row r="80" spans="1:10" ht="14.1" customHeight="1" x14ac:dyDescent="0.25">
      <c r="B80" s="17" t="s">
        <v>67</v>
      </c>
      <c r="C80" s="69"/>
      <c r="D80" s="18" t="s">
        <v>116</v>
      </c>
      <c r="E80" s="351"/>
      <c r="F80" s="353"/>
      <c r="G80" s="371"/>
      <c r="H80" s="372"/>
      <c r="I80" s="26"/>
    </row>
    <row r="81" spans="2:9" ht="14.1" customHeight="1" x14ac:dyDescent="0.25">
      <c r="B81" s="17" t="s">
        <v>68</v>
      </c>
      <c r="C81" s="69"/>
      <c r="D81" s="18" t="s">
        <v>116</v>
      </c>
      <c r="E81" s="351"/>
      <c r="F81" s="353"/>
      <c r="G81" s="371"/>
      <c r="H81" s="372"/>
      <c r="I81" s="26"/>
    </row>
    <row r="82" spans="2:9" ht="14.1" customHeight="1" x14ac:dyDescent="0.25">
      <c r="B82" s="17" t="s">
        <v>69</v>
      </c>
      <c r="C82" s="69"/>
      <c r="D82" s="18" t="s">
        <v>116</v>
      </c>
      <c r="E82" s="351"/>
      <c r="F82" s="353"/>
      <c r="G82" s="371"/>
      <c r="H82" s="372"/>
      <c r="I82" s="26"/>
    </row>
    <row r="83" spans="2:9" ht="14.1" customHeight="1" x14ac:dyDescent="0.25">
      <c r="B83" s="17" t="s">
        <v>70</v>
      </c>
      <c r="C83" s="18"/>
      <c r="D83" s="18" t="s">
        <v>116</v>
      </c>
      <c r="E83" s="351"/>
      <c r="F83" s="353"/>
      <c r="G83" s="371"/>
      <c r="H83" s="372"/>
      <c r="I83" s="26"/>
    </row>
    <row r="84" spans="2:9" ht="8.4499999999999993" customHeight="1" x14ac:dyDescent="0.25">
      <c r="B84" s="355"/>
      <c r="C84" s="355"/>
      <c r="D84" s="355"/>
      <c r="E84" s="355"/>
      <c r="F84" s="355"/>
      <c r="G84" s="355"/>
      <c r="H84" s="355"/>
      <c r="I84" s="355"/>
    </row>
    <row r="85" spans="2:9" ht="14.1" customHeight="1" x14ac:dyDescent="0.25">
      <c r="B85" s="369" t="s">
        <v>62</v>
      </c>
      <c r="C85" s="343" t="s">
        <v>63</v>
      </c>
      <c r="D85" s="343"/>
      <c r="E85" s="343"/>
      <c r="F85" s="343"/>
      <c r="G85" s="343"/>
      <c r="H85" s="343"/>
      <c r="I85" s="359" t="s">
        <v>71</v>
      </c>
    </row>
    <row r="86" spans="2:9" ht="14.1" customHeight="1" x14ac:dyDescent="0.25">
      <c r="B86" s="370"/>
      <c r="C86" s="343"/>
      <c r="D86" s="343"/>
      <c r="E86" s="343"/>
      <c r="F86" s="343"/>
      <c r="G86" s="343"/>
      <c r="H86" s="343"/>
      <c r="I86" s="359"/>
    </row>
    <row r="87" spans="2:9" ht="14.1" customHeight="1" x14ac:dyDescent="0.25">
      <c r="B87" s="17" t="s">
        <v>54</v>
      </c>
      <c r="C87" s="351" t="s">
        <v>63</v>
      </c>
      <c r="D87" s="352"/>
      <c r="E87" s="352"/>
      <c r="F87" s="352"/>
      <c r="G87" s="352"/>
      <c r="H87" s="353"/>
      <c r="I87" s="26"/>
    </row>
    <row r="88" spans="2:9" ht="14.1" customHeight="1" x14ac:dyDescent="0.25">
      <c r="B88" s="17" t="s">
        <v>55</v>
      </c>
      <c r="C88" s="351" t="s">
        <v>63</v>
      </c>
      <c r="D88" s="352"/>
      <c r="E88" s="352"/>
      <c r="F88" s="352"/>
      <c r="G88" s="352"/>
      <c r="H88" s="353"/>
      <c r="I88" s="26"/>
    </row>
    <row r="89" spans="2:9" ht="14.1" customHeight="1" x14ac:dyDescent="0.25">
      <c r="B89" s="17" t="s">
        <v>56</v>
      </c>
      <c r="C89" s="351" t="s">
        <v>672</v>
      </c>
      <c r="D89" s="352"/>
      <c r="E89" s="352"/>
      <c r="F89" s="352"/>
      <c r="G89" s="352"/>
      <c r="H89" s="353"/>
      <c r="I89" s="26"/>
    </row>
    <row r="90" spans="2:9" ht="14.1" customHeight="1" x14ac:dyDescent="0.25">
      <c r="B90" s="17" t="s">
        <v>57</v>
      </c>
      <c r="C90" s="351" t="s">
        <v>672</v>
      </c>
      <c r="D90" s="352"/>
      <c r="E90" s="352"/>
      <c r="F90" s="352"/>
      <c r="G90" s="352"/>
      <c r="H90" s="353"/>
      <c r="I90" s="26"/>
    </row>
    <row r="91" spans="2:9" ht="8.4499999999999993" customHeight="1" x14ac:dyDescent="0.25">
      <c r="B91" s="329"/>
      <c r="C91" s="329"/>
      <c r="D91" s="329"/>
      <c r="E91" s="329"/>
      <c r="F91" s="329"/>
      <c r="G91" s="329"/>
      <c r="H91" s="329"/>
      <c r="I91" s="329"/>
    </row>
    <row r="92" spans="2:9" ht="14.1" customHeight="1" x14ac:dyDescent="0.25">
      <c r="B92" s="343" t="s">
        <v>74</v>
      </c>
      <c r="C92" s="365" t="s">
        <v>64</v>
      </c>
      <c r="D92" s="366"/>
      <c r="E92" s="374" t="s">
        <v>60</v>
      </c>
      <c r="F92" s="359" t="s">
        <v>71</v>
      </c>
      <c r="G92" s="359"/>
      <c r="H92" s="359"/>
      <c r="I92" s="359"/>
    </row>
    <row r="93" spans="2:9" ht="14.1" customHeight="1" x14ac:dyDescent="0.25">
      <c r="B93" s="343"/>
      <c r="C93" s="367"/>
      <c r="D93" s="368"/>
      <c r="E93" s="374"/>
      <c r="F93" s="359"/>
      <c r="G93" s="359"/>
      <c r="H93" s="359"/>
      <c r="I93" s="359"/>
    </row>
    <row r="94" spans="2:9" ht="8.4499999999999993" customHeight="1" x14ac:dyDescent="0.25">
      <c r="B94" s="378"/>
      <c r="C94" s="378"/>
      <c r="D94" s="378"/>
      <c r="E94" s="378"/>
      <c r="F94" s="378"/>
      <c r="G94" s="378"/>
      <c r="H94" s="378"/>
      <c r="I94" s="378"/>
    </row>
    <row r="95" spans="2:9" ht="14.1" customHeight="1" x14ac:dyDescent="0.25">
      <c r="B95" s="369" t="s">
        <v>72</v>
      </c>
      <c r="C95" s="379"/>
      <c r="D95" s="379"/>
      <c r="E95" s="379"/>
      <c r="F95" s="379"/>
      <c r="G95" s="379"/>
      <c r="H95" s="379"/>
      <c r="I95" s="380"/>
    </row>
    <row r="96" spans="2:9" ht="14.1" customHeight="1" x14ac:dyDescent="0.25">
      <c r="B96" s="370"/>
      <c r="C96" s="381"/>
      <c r="D96" s="381"/>
      <c r="E96" s="381"/>
      <c r="F96" s="381"/>
      <c r="G96" s="381"/>
      <c r="H96" s="381"/>
      <c r="I96" s="382"/>
    </row>
    <row r="97" spans="2:9" ht="13.5" customHeight="1" x14ac:dyDescent="0.25">
      <c r="B97" s="375" t="s">
        <v>678</v>
      </c>
      <c r="C97" s="376"/>
      <c r="D97" s="376"/>
      <c r="E97" s="376"/>
      <c r="F97" s="376"/>
      <c r="G97" s="376"/>
      <c r="H97" s="376"/>
      <c r="I97" s="377"/>
    </row>
    <row r="98" spans="2:9" ht="13.5" customHeight="1" x14ac:dyDescent="0.25">
      <c r="B98" s="375"/>
      <c r="C98" s="376"/>
      <c r="D98" s="376"/>
      <c r="E98" s="376"/>
      <c r="F98" s="376"/>
      <c r="G98" s="376"/>
      <c r="H98" s="376"/>
      <c r="I98" s="377"/>
    </row>
    <row r="99" spans="2:9" ht="13.5" customHeight="1" x14ac:dyDescent="0.25">
      <c r="B99" s="375"/>
      <c r="C99" s="376"/>
      <c r="D99" s="376"/>
      <c r="E99" s="376"/>
      <c r="F99" s="376"/>
      <c r="G99" s="376"/>
      <c r="H99" s="376"/>
      <c r="I99" s="377"/>
    </row>
    <row r="100" spans="2:9" ht="13.5" customHeight="1" x14ac:dyDescent="0.25">
      <c r="B100" s="375"/>
      <c r="C100" s="376"/>
      <c r="D100" s="376"/>
      <c r="E100" s="376"/>
      <c r="F100" s="376"/>
      <c r="G100" s="376"/>
      <c r="H100" s="376"/>
      <c r="I100" s="377"/>
    </row>
    <row r="101" spans="2:9" ht="13.5" customHeight="1" x14ac:dyDescent="0.25">
      <c r="B101" s="375"/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/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8" spans="2:9" x14ac:dyDescent="0.25">
      <c r="B108" s="12"/>
      <c r="C108" s="12"/>
      <c r="D108" s="12"/>
      <c r="E108" s="12"/>
      <c r="F108" s="12"/>
      <c r="G108" s="12"/>
      <c r="H108" s="12"/>
      <c r="I108" s="13"/>
    </row>
    <row r="109" spans="2:9" x14ac:dyDescent="0.25">
      <c r="B109" s="12"/>
      <c r="C109" s="12"/>
      <c r="D109" s="12"/>
      <c r="E109" s="12"/>
      <c r="F109" s="12"/>
      <c r="G109" s="12"/>
      <c r="H109" s="12"/>
      <c r="I109" s="13"/>
    </row>
    <row r="110" spans="2:9" x14ac:dyDescent="0.25">
      <c r="B110" s="12"/>
      <c r="C110" s="12"/>
      <c r="D110" s="12"/>
      <c r="E110" s="12"/>
      <c r="F110" s="12"/>
      <c r="G110" s="12"/>
      <c r="H110" s="12"/>
      <c r="I110" s="13"/>
    </row>
    <row r="111" spans="2:9" x14ac:dyDescent="0.25">
      <c r="B111" s="12"/>
      <c r="C111" s="12"/>
      <c r="D111" s="12"/>
      <c r="E111" s="12"/>
      <c r="F111" s="12"/>
      <c r="G111" s="12"/>
      <c r="H111" s="12"/>
      <c r="I111" s="13"/>
    </row>
    <row r="112" spans="2:9" x14ac:dyDescent="0.25">
      <c r="B112" s="12"/>
      <c r="C112" s="12"/>
      <c r="D112" s="12"/>
      <c r="E112" s="12"/>
      <c r="F112" s="12"/>
      <c r="G112" s="12"/>
      <c r="H112" s="12"/>
      <c r="I112" s="13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</sheetData>
  <mergeCells count="114">
    <mergeCell ref="B101:I101"/>
    <mergeCell ref="B102:I102"/>
    <mergeCell ref="B103:I103"/>
    <mergeCell ref="B104:I104"/>
    <mergeCell ref="B105:I105"/>
    <mergeCell ref="B106:I106"/>
    <mergeCell ref="B94:I94"/>
    <mergeCell ref="B95:I96"/>
    <mergeCell ref="B97:I97"/>
    <mergeCell ref="B98:I98"/>
    <mergeCell ref="B99:I99"/>
    <mergeCell ref="B100:I100"/>
    <mergeCell ref="C89:H89"/>
    <mergeCell ref="C90:H90"/>
    <mergeCell ref="B91:I91"/>
    <mergeCell ref="B92:B93"/>
    <mergeCell ref="C92:D93"/>
    <mergeCell ref="E92:E93"/>
    <mergeCell ref="F92:I93"/>
    <mergeCell ref="B84:I84"/>
    <mergeCell ref="B85:B86"/>
    <mergeCell ref="C85:H86"/>
    <mergeCell ref="I85:I86"/>
    <mergeCell ref="C87:H87"/>
    <mergeCell ref="C88:H88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B75:I75"/>
    <mergeCell ref="B76:B77"/>
    <mergeCell ref="C76:D76"/>
    <mergeCell ref="E76:F77"/>
    <mergeCell ref="G76:H77"/>
    <mergeCell ref="I76:I77"/>
    <mergeCell ref="F65:H65"/>
    <mergeCell ref="F66:H66"/>
    <mergeCell ref="F67:H67"/>
    <mergeCell ref="B68:I68"/>
    <mergeCell ref="B69:B70"/>
    <mergeCell ref="C69:D69"/>
    <mergeCell ref="E69:F69"/>
    <mergeCell ref="G69:H69"/>
    <mergeCell ref="I69:I70"/>
    <mergeCell ref="F56:H56"/>
    <mergeCell ref="F58:H58"/>
    <mergeCell ref="F59:H59"/>
    <mergeCell ref="F60:H60"/>
    <mergeCell ref="F61:H61"/>
    <mergeCell ref="F64:H64"/>
    <mergeCell ref="F49:H49"/>
    <mergeCell ref="F51:H51"/>
    <mergeCell ref="F52:H52"/>
    <mergeCell ref="F53:H53"/>
    <mergeCell ref="F54:H54"/>
    <mergeCell ref="F55:H55"/>
    <mergeCell ref="F62:H62"/>
    <mergeCell ref="F63:H63"/>
    <mergeCell ref="F57:H57"/>
    <mergeCell ref="F43:H43"/>
    <mergeCell ref="F44:H44"/>
    <mergeCell ref="F45:H45"/>
    <mergeCell ref="F46:H46"/>
    <mergeCell ref="F47:H47"/>
    <mergeCell ref="F48:H48"/>
    <mergeCell ref="F37:H37"/>
    <mergeCell ref="F38:H38"/>
    <mergeCell ref="F39:H39"/>
    <mergeCell ref="F40:H40"/>
    <mergeCell ref="F41:H41"/>
    <mergeCell ref="F42:H42"/>
    <mergeCell ref="B31:B32"/>
    <mergeCell ref="C31:D31"/>
    <mergeCell ref="F31:H32"/>
    <mergeCell ref="F34:H34"/>
    <mergeCell ref="F35:H35"/>
    <mergeCell ref="F36:H36"/>
    <mergeCell ref="C28:I28"/>
    <mergeCell ref="C29:I29"/>
    <mergeCell ref="B30:I30"/>
    <mergeCell ref="F33:H33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2" r:id="rId1" xr:uid="{00000000-0004-0000-0A00-000001000000}"/>
    <hyperlink ref="C25" r:id="rId2" xr:uid="{20E948CA-6524-478A-AE28-6B2A7E58E0B0}"/>
  </hyperlinks>
  <pageMargins left="0.11811023622047245" right="0.11811023622047245" top="0.39370078740157483" bottom="0.19685039370078741" header="0.31496062992125984" footer="0.31496062992125984"/>
  <pageSetup paperSize="9" scale="47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6B38-5EC3-4082-8596-4835369C4C24}">
  <sheetPr>
    <pageSetUpPr fitToPage="1"/>
  </sheetPr>
  <dimension ref="A1:K131"/>
  <sheetViews>
    <sheetView showGridLines="0" zoomScaleNormal="100" workbookViewId="0">
      <selection activeCell="F36" sqref="F36:H36"/>
    </sheetView>
  </sheetViews>
  <sheetFormatPr defaultColWidth="9.140625" defaultRowHeight="12" x14ac:dyDescent="0.25"/>
  <cols>
    <col min="1" max="1" width="2" style="79" customWidth="1"/>
    <col min="2" max="2" width="29.42578125" style="34" customWidth="1"/>
    <col min="3" max="4" width="9.28515625" style="34" customWidth="1"/>
    <col min="5" max="5" width="17.28515625" style="34" customWidth="1"/>
    <col min="6" max="6" width="15.7109375" style="34" customWidth="1"/>
    <col min="7" max="8" width="9.28515625" style="34" customWidth="1"/>
    <col min="9" max="9" width="33.7109375" style="34" customWidth="1"/>
    <col min="10" max="10" width="57.42578125" style="36" customWidth="1"/>
    <col min="11" max="11" width="9.140625" style="79"/>
    <col min="12" max="16384" width="9.140625" style="34"/>
  </cols>
  <sheetData>
    <row r="1" spans="2:10" s="79" customFormat="1" ht="8.25" customHeight="1" x14ac:dyDescent="0.25">
      <c r="J1" s="33"/>
    </row>
    <row r="2" spans="2:10" ht="19.5" customHeight="1" x14ac:dyDescent="0.25">
      <c r="B2" s="326"/>
      <c r="C2" s="425" t="s">
        <v>47</v>
      </c>
      <c r="D2" s="426"/>
      <c r="E2" s="426"/>
      <c r="F2" s="426"/>
      <c r="G2" s="426"/>
      <c r="H2" s="426"/>
      <c r="I2" s="427"/>
      <c r="J2" s="28" t="s">
        <v>46</v>
      </c>
    </row>
    <row r="3" spans="2:10" ht="19.5" customHeight="1" x14ac:dyDescent="0.25">
      <c r="B3" s="326"/>
      <c r="C3" s="428"/>
      <c r="D3" s="429"/>
      <c r="E3" s="429"/>
      <c r="F3" s="429"/>
      <c r="G3" s="429"/>
      <c r="H3" s="429"/>
      <c r="I3" s="430"/>
      <c r="J3" s="29" t="s">
        <v>877</v>
      </c>
    </row>
    <row r="4" spans="2:10" ht="19.5" customHeight="1" x14ac:dyDescent="0.25">
      <c r="B4" s="326"/>
      <c r="C4" s="431"/>
      <c r="D4" s="432"/>
      <c r="E4" s="432"/>
      <c r="F4" s="432"/>
      <c r="G4" s="432"/>
      <c r="H4" s="432"/>
      <c r="I4" s="433"/>
      <c r="J4" s="29" t="s">
        <v>878</v>
      </c>
    </row>
    <row r="5" spans="2:10" ht="15.75" x14ac:dyDescent="0.25">
      <c r="B5" s="328" t="s">
        <v>162</v>
      </c>
      <c r="C5" s="328"/>
      <c r="D5" s="328"/>
      <c r="E5" s="328"/>
      <c r="F5" s="328"/>
      <c r="G5" s="328"/>
      <c r="H5" s="328"/>
      <c r="I5" s="328"/>
      <c r="J5" s="328"/>
    </row>
    <row r="6" spans="2:10" ht="8.25" customHeight="1" x14ac:dyDescent="0.25">
      <c r="B6" s="329"/>
      <c r="C6" s="329"/>
      <c r="D6" s="329"/>
      <c r="E6" s="329"/>
      <c r="F6" s="329"/>
      <c r="G6" s="329"/>
      <c r="H6" s="329"/>
      <c r="I6" s="329"/>
      <c r="J6" s="329"/>
    </row>
    <row r="7" spans="2:10" ht="14.1" customHeight="1" x14ac:dyDescent="0.25">
      <c r="B7" s="40" t="s">
        <v>0</v>
      </c>
      <c r="C7" s="403" t="s">
        <v>304</v>
      </c>
      <c r="D7" s="404"/>
      <c r="E7" s="404"/>
      <c r="F7" s="404"/>
      <c r="G7" s="404"/>
      <c r="H7" s="404"/>
      <c r="I7" s="404"/>
      <c r="J7" s="405"/>
    </row>
    <row r="8" spans="2:10" ht="14.1" customHeight="1" x14ac:dyDescent="0.25">
      <c r="B8" s="40" t="s">
        <v>346</v>
      </c>
      <c r="C8" s="333">
        <v>38187</v>
      </c>
      <c r="D8" s="331"/>
      <c r="E8" s="331"/>
      <c r="F8" s="331"/>
      <c r="G8" s="331"/>
      <c r="H8" s="331"/>
      <c r="I8" s="331"/>
      <c r="J8" s="332"/>
    </row>
    <row r="9" spans="2:10" ht="14.1" customHeight="1" x14ac:dyDescent="0.25">
      <c r="B9" s="40" t="s">
        <v>353</v>
      </c>
      <c r="C9" s="333" t="s">
        <v>347</v>
      </c>
      <c r="D9" s="331"/>
      <c r="E9" s="331"/>
      <c r="F9" s="331"/>
      <c r="G9" s="331"/>
      <c r="H9" s="331"/>
      <c r="I9" s="331"/>
      <c r="J9" s="332"/>
    </row>
    <row r="10" spans="2:10" ht="14.1" customHeight="1" x14ac:dyDescent="0.25">
      <c r="B10" s="40" t="s">
        <v>48</v>
      </c>
      <c r="C10" s="333">
        <v>45292</v>
      </c>
      <c r="D10" s="331"/>
      <c r="E10" s="331"/>
      <c r="F10" s="331"/>
      <c r="G10" s="331"/>
      <c r="H10" s="331"/>
      <c r="I10" s="331"/>
      <c r="J10" s="332"/>
    </row>
    <row r="11" spans="2:10" ht="14.1" customHeight="1" x14ac:dyDescent="0.25">
      <c r="B11" s="40" t="s">
        <v>52</v>
      </c>
      <c r="C11" s="333">
        <v>45348</v>
      </c>
      <c r="D11" s="331"/>
      <c r="E11" s="331"/>
      <c r="F11" s="331"/>
      <c r="G11" s="331"/>
      <c r="H11" s="331"/>
      <c r="I11" s="331"/>
      <c r="J11" s="332"/>
    </row>
    <row r="12" spans="2:10" ht="14.1" customHeight="1" x14ac:dyDescent="0.25">
      <c r="B12" s="40" t="s">
        <v>75</v>
      </c>
      <c r="C12" s="330" t="s">
        <v>506</v>
      </c>
      <c r="D12" s="331"/>
      <c r="E12" s="331"/>
      <c r="F12" s="331"/>
      <c r="G12" s="331"/>
      <c r="H12" s="331"/>
      <c r="I12" s="331"/>
      <c r="J12" s="332"/>
    </row>
    <row r="13" spans="2:10" ht="14.1" customHeight="1" x14ac:dyDescent="0.25">
      <c r="B13" s="40" t="s">
        <v>59</v>
      </c>
      <c r="C13" s="333"/>
      <c r="D13" s="331"/>
      <c r="E13" s="331"/>
      <c r="F13" s="331"/>
      <c r="G13" s="331"/>
      <c r="H13" s="331"/>
      <c r="I13" s="331"/>
      <c r="J13" s="332"/>
    </row>
    <row r="14" spans="2:10" ht="14.1" customHeight="1" x14ac:dyDescent="0.25">
      <c r="B14" s="40" t="s">
        <v>58</v>
      </c>
      <c r="C14" s="330" t="s">
        <v>166</v>
      </c>
      <c r="D14" s="331"/>
      <c r="E14" s="331"/>
      <c r="F14" s="331"/>
      <c r="G14" s="331"/>
      <c r="H14" s="331"/>
      <c r="I14" s="331"/>
      <c r="J14" s="332"/>
    </row>
    <row r="15" spans="2:10" ht="14.1" customHeight="1" x14ac:dyDescent="0.25">
      <c r="B15" s="40" t="s">
        <v>51</v>
      </c>
      <c r="C15" s="330" t="s">
        <v>154</v>
      </c>
      <c r="D15" s="331"/>
      <c r="E15" s="331"/>
      <c r="F15" s="331"/>
      <c r="G15" s="331"/>
      <c r="H15" s="331"/>
      <c r="I15" s="331"/>
      <c r="J15" s="332"/>
    </row>
    <row r="16" spans="2:10" ht="14.1" customHeight="1" x14ac:dyDescent="0.25">
      <c r="B16" s="40" t="s">
        <v>339</v>
      </c>
      <c r="C16" s="330" t="s">
        <v>377</v>
      </c>
      <c r="D16" s="331"/>
      <c r="E16" s="331"/>
      <c r="F16" s="331"/>
      <c r="G16" s="331"/>
      <c r="H16" s="331"/>
      <c r="I16" s="331"/>
      <c r="J16" s="332"/>
    </row>
    <row r="17" spans="2:10" ht="14.1" customHeight="1" x14ac:dyDescent="0.25">
      <c r="B17" s="40" t="s">
        <v>340</v>
      </c>
      <c r="C17" s="330" t="s">
        <v>371</v>
      </c>
      <c r="D17" s="331"/>
      <c r="E17" s="331"/>
      <c r="F17" s="331"/>
      <c r="G17" s="331"/>
      <c r="H17" s="331"/>
      <c r="I17" s="331"/>
      <c r="J17" s="332"/>
    </row>
    <row r="18" spans="2:10" ht="14.1" customHeight="1" x14ac:dyDescent="0.25">
      <c r="B18" s="40" t="s">
        <v>341</v>
      </c>
      <c r="C18" s="330" t="s">
        <v>374</v>
      </c>
      <c r="D18" s="331"/>
      <c r="E18" s="331"/>
      <c r="F18" s="331"/>
      <c r="G18" s="331"/>
      <c r="H18" s="331"/>
      <c r="I18" s="331"/>
      <c r="J18" s="332"/>
    </row>
    <row r="19" spans="2:10" ht="14.1" customHeight="1" x14ac:dyDescent="0.25">
      <c r="B19" s="40" t="s">
        <v>342</v>
      </c>
      <c r="C19" s="330" t="s">
        <v>375</v>
      </c>
      <c r="D19" s="331"/>
      <c r="E19" s="331"/>
      <c r="F19" s="331"/>
      <c r="G19" s="331"/>
      <c r="H19" s="331"/>
      <c r="I19" s="331"/>
      <c r="J19" s="332"/>
    </row>
    <row r="20" spans="2:10" ht="14.1" customHeight="1" x14ac:dyDescent="0.25">
      <c r="B20" s="40" t="s">
        <v>343</v>
      </c>
      <c r="C20" s="330" t="s">
        <v>375</v>
      </c>
      <c r="D20" s="331"/>
      <c r="E20" s="331"/>
      <c r="F20" s="331"/>
      <c r="G20" s="331"/>
      <c r="H20" s="331"/>
      <c r="I20" s="331"/>
      <c r="J20" s="332"/>
    </row>
    <row r="21" spans="2:10" ht="14.1" customHeight="1" x14ac:dyDescent="0.25">
      <c r="B21" s="40" t="s">
        <v>344</v>
      </c>
      <c r="C21" s="330" t="s">
        <v>360</v>
      </c>
      <c r="D21" s="331"/>
      <c r="E21" s="331"/>
      <c r="F21" s="331"/>
      <c r="G21" s="331"/>
      <c r="H21" s="331"/>
      <c r="I21" s="331"/>
      <c r="J21" s="332"/>
    </row>
    <row r="22" spans="2:10" ht="14.1" customHeight="1" x14ac:dyDescent="0.25">
      <c r="B22" s="40" t="s">
        <v>43</v>
      </c>
      <c r="C22" s="334" t="s">
        <v>862</v>
      </c>
      <c r="D22" s="331"/>
      <c r="E22" s="331"/>
      <c r="F22" s="331"/>
      <c r="G22" s="331"/>
      <c r="H22" s="331"/>
      <c r="I22" s="331"/>
      <c r="J22" s="332"/>
    </row>
    <row r="23" spans="2:10" ht="14.1" customHeight="1" x14ac:dyDescent="0.25">
      <c r="B23" s="35" t="s">
        <v>1</v>
      </c>
      <c r="C23" s="330" t="s">
        <v>333</v>
      </c>
      <c r="D23" s="331"/>
      <c r="E23" s="331"/>
      <c r="F23" s="331"/>
      <c r="G23" s="331"/>
      <c r="H23" s="331"/>
      <c r="I23" s="331"/>
      <c r="J23" s="332"/>
    </row>
    <row r="24" spans="2:10" ht="14.1" customHeight="1" x14ac:dyDescent="0.25">
      <c r="B24" s="35" t="s">
        <v>2</v>
      </c>
      <c r="C24" s="442" t="s">
        <v>334</v>
      </c>
      <c r="D24" s="443"/>
      <c r="E24" s="443"/>
      <c r="F24" s="443"/>
      <c r="G24" s="443"/>
      <c r="H24" s="443"/>
      <c r="I24" s="443"/>
      <c r="J24" s="444"/>
    </row>
    <row r="25" spans="2:10" ht="14.1" customHeight="1" x14ac:dyDescent="0.25">
      <c r="B25" s="40" t="s">
        <v>44</v>
      </c>
      <c r="C25" s="330" t="s">
        <v>163</v>
      </c>
      <c r="D25" s="331"/>
      <c r="E25" s="331"/>
      <c r="F25" s="331"/>
      <c r="G25" s="331"/>
      <c r="H25" s="331"/>
      <c r="I25" s="331"/>
      <c r="J25" s="332"/>
    </row>
    <row r="26" spans="2:10" ht="14.1" customHeight="1" x14ac:dyDescent="0.25">
      <c r="B26" s="35" t="s">
        <v>1</v>
      </c>
      <c r="C26" s="330" t="s">
        <v>288</v>
      </c>
      <c r="D26" s="331"/>
      <c r="E26" s="331"/>
      <c r="F26" s="331"/>
      <c r="G26" s="331"/>
      <c r="H26" s="331"/>
      <c r="I26" s="331"/>
      <c r="J26" s="332"/>
    </row>
    <row r="27" spans="2:10" ht="14.1" customHeight="1" x14ac:dyDescent="0.25">
      <c r="B27" s="35" t="s">
        <v>2</v>
      </c>
      <c r="C27" s="330" t="s">
        <v>288</v>
      </c>
      <c r="D27" s="331"/>
      <c r="E27" s="331"/>
      <c r="F27" s="331"/>
      <c r="G27" s="331"/>
      <c r="H27" s="331"/>
      <c r="I27" s="331"/>
      <c r="J27" s="332"/>
    </row>
    <row r="28" spans="2:10" ht="14.1" customHeight="1" x14ac:dyDescent="0.25">
      <c r="B28" s="40" t="s">
        <v>44</v>
      </c>
      <c r="C28" s="330" t="s">
        <v>288</v>
      </c>
      <c r="D28" s="331"/>
      <c r="E28" s="331"/>
      <c r="F28" s="331"/>
      <c r="G28" s="331"/>
      <c r="H28" s="331"/>
      <c r="I28" s="331"/>
      <c r="J28" s="332"/>
    </row>
    <row r="29" spans="2:10" ht="14.1" customHeight="1" x14ac:dyDescent="0.25">
      <c r="B29" s="35" t="s">
        <v>1</v>
      </c>
      <c r="C29" s="330" t="s">
        <v>288</v>
      </c>
      <c r="D29" s="331"/>
      <c r="E29" s="331"/>
      <c r="F29" s="331"/>
      <c r="G29" s="331"/>
      <c r="H29" s="331"/>
      <c r="I29" s="331"/>
      <c r="J29" s="332"/>
    </row>
    <row r="30" spans="2:10" ht="14.1" customHeight="1" x14ac:dyDescent="0.25">
      <c r="B30" s="35" t="s">
        <v>2</v>
      </c>
      <c r="C30" s="330" t="s">
        <v>288</v>
      </c>
      <c r="D30" s="331"/>
      <c r="E30" s="331"/>
      <c r="F30" s="331"/>
      <c r="G30" s="331"/>
      <c r="H30" s="331"/>
      <c r="I30" s="331"/>
      <c r="J30" s="332"/>
    </row>
    <row r="31" spans="2:10" ht="29.25" customHeight="1" x14ac:dyDescent="0.25">
      <c r="B31" s="40" t="s">
        <v>49</v>
      </c>
      <c r="C31" s="354" t="s">
        <v>164</v>
      </c>
      <c r="D31" s="400"/>
      <c r="E31" s="400"/>
      <c r="F31" s="400"/>
      <c r="G31" s="400"/>
      <c r="H31" s="400"/>
      <c r="I31" s="400"/>
      <c r="J31" s="401"/>
    </row>
    <row r="32" spans="2:10" ht="33" customHeight="1" x14ac:dyDescent="0.25">
      <c r="B32" s="40" t="s">
        <v>50</v>
      </c>
      <c r="C32" s="441" t="s">
        <v>844</v>
      </c>
      <c r="D32" s="331"/>
      <c r="E32" s="331"/>
      <c r="F32" s="331"/>
      <c r="G32" s="331"/>
      <c r="H32" s="331"/>
      <c r="I32" s="331"/>
      <c r="J32" s="332"/>
    </row>
    <row r="33" spans="1:11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  <c r="J33" s="355"/>
    </row>
    <row r="34" spans="1:11" ht="14.1" customHeight="1" x14ac:dyDescent="0.25">
      <c r="B34" s="343" t="s">
        <v>615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263"/>
      <c r="J34" s="34"/>
    </row>
    <row r="35" spans="1:11" ht="14.1" customHeight="1" x14ac:dyDescent="0.25">
      <c r="B35" s="343"/>
      <c r="C35" s="30" t="s">
        <v>5</v>
      </c>
      <c r="D35" s="30" t="s">
        <v>6</v>
      </c>
      <c r="E35" s="42">
        <v>115.68</v>
      </c>
      <c r="F35" s="348"/>
      <c r="G35" s="349"/>
      <c r="H35" s="350"/>
      <c r="I35" s="263"/>
      <c r="J35" s="34"/>
    </row>
    <row r="36" spans="1:11" ht="14.1" customHeight="1" x14ac:dyDescent="0.25">
      <c r="B36" s="212" t="s">
        <v>87</v>
      </c>
      <c r="C36" s="214" t="s">
        <v>77</v>
      </c>
      <c r="D36" s="214"/>
      <c r="E36" s="43"/>
      <c r="F36" s="351"/>
      <c r="G36" s="352"/>
      <c r="H36" s="353"/>
      <c r="I36" s="262"/>
      <c r="J36" s="20"/>
    </row>
    <row r="37" spans="1:11" ht="14.1" customHeight="1" x14ac:dyDescent="0.25">
      <c r="B37" s="212" t="s">
        <v>7</v>
      </c>
      <c r="C37" s="214"/>
      <c r="D37" s="214" t="s">
        <v>77</v>
      </c>
      <c r="E37" s="43"/>
      <c r="F37" s="351"/>
      <c r="G37" s="352"/>
      <c r="H37" s="353"/>
      <c r="I37" s="262"/>
      <c r="J37" s="20"/>
    </row>
    <row r="38" spans="1:11" ht="14.1" customHeight="1" x14ac:dyDescent="0.25">
      <c r="B38" s="213" t="s">
        <v>8</v>
      </c>
      <c r="C38" s="214" t="s">
        <v>77</v>
      </c>
      <c r="D38" s="214"/>
      <c r="E38" s="43"/>
      <c r="F38" s="351"/>
      <c r="G38" s="352"/>
      <c r="H38" s="353"/>
      <c r="I38" s="262"/>
      <c r="J38" s="20"/>
    </row>
    <row r="39" spans="1:11" ht="14.1" customHeight="1" x14ac:dyDescent="0.25">
      <c r="B39" s="212" t="s">
        <v>9</v>
      </c>
      <c r="C39" s="214" t="s">
        <v>77</v>
      </c>
      <c r="D39" s="214"/>
      <c r="E39" s="43"/>
      <c r="F39" s="351"/>
      <c r="G39" s="352"/>
      <c r="H39" s="353"/>
      <c r="I39" s="262"/>
      <c r="J39" s="20"/>
    </row>
    <row r="40" spans="1:11" ht="14.1" customHeight="1" x14ac:dyDescent="0.25">
      <c r="B40" s="212" t="s">
        <v>10</v>
      </c>
      <c r="C40" s="214"/>
      <c r="D40" s="214" t="s">
        <v>77</v>
      </c>
      <c r="E40" s="43"/>
      <c r="F40" s="351"/>
      <c r="G40" s="352"/>
      <c r="H40" s="353"/>
      <c r="I40" s="262"/>
      <c r="J40" s="20"/>
    </row>
    <row r="41" spans="1:11" ht="14.1" customHeight="1" x14ac:dyDescent="0.25">
      <c r="B41" s="212" t="s">
        <v>11</v>
      </c>
      <c r="C41" s="214" t="s">
        <v>77</v>
      </c>
      <c r="D41" s="214"/>
      <c r="E41" s="43"/>
      <c r="F41" s="351"/>
      <c r="G41" s="352"/>
      <c r="H41" s="353"/>
      <c r="I41" s="262"/>
      <c r="J41" s="20"/>
    </row>
    <row r="42" spans="1:11" ht="14.1" customHeight="1" x14ac:dyDescent="0.25">
      <c r="B42" s="212" t="s">
        <v>12</v>
      </c>
      <c r="C42" s="214" t="s">
        <v>77</v>
      </c>
      <c r="D42" s="214"/>
      <c r="E42" s="43"/>
      <c r="F42" s="351"/>
      <c r="G42" s="352"/>
      <c r="H42" s="353"/>
      <c r="I42" s="262"/>
      <c r="J42" s="20"/>
    </row>
    <row r="43" spans="1:11" ht="14.1" customHeight="1" x14ac:dyDescent="0.25">
      <c r="B43" s="213" t="s">
        <v>13</v>
      </c>
      <c r="C43" s="214" t="s">
        <v>77</v>
      </c>
      <c r="D43" s="214"/>
      <c r="E43" s="43"/>
      <c r="F43" s="351"/>
      <c r="G43" s="352"/>
      <c r="H43" s="353"/>
      <c r="I43" s="262"/>
      <c r="J43" s="20"/>
    </row>
    <row r="44" spans="1:11" ht="14.1" customHeight="1" x14ac:dyDescent="0.25">
      <c r="B44" s="22" t="s">
        <v>14</v>
      </c>
      <c r="C44" s="214" t="s">
        <v>77</v>
      </c>
      <c r="D44" s="214"/>
      <c r="E44" s="43"/>
      <c r="F44" s="351"/>
      <c r="G44" s="352"/>
      <c r="H44" s="353"/>
      <c r="I44" s="262"/>
      <c r="J44" s="20"/>
    </row>
    <row r="45" spans="1:11" s="36" customFormat="1" ht="14.1" customHeight="1" x14ac:dyDescent="0.25">
      <c r="A45" s="33"/>
      <c r="B45" s="22" t="s">
        <v>15</v>
      </c>
      <c r="C45" s="214" t="s">
        <v>77</v>
      </c>
      <c r="D45" s="214"/>
      <c r="E45" s="43"/>
      <c r="F45" s="351"/>
      <c r="G45" s="352"/>
      <c r="H45" s="353"/>
      <c r="I45" s="262"/>
      <c r="J45" s="20"/>
      <c r="K45" s="33"/>
    </row>
    <row r="46" spans="1:11" s="36" customFormat="1" ht="14.1" customHeight="1" x14ac:dyDescent="0.25">
      <c r="A46" s="33"/>
      <c r="B46" s="22" t="s">
        <v>16</v>
      </c>
      <c r="C46" s="214" t="s">
        <v>77</v>
      </c>
      <c r="D46" s="214"/>
      <c r="E46" s="43"/>
      <c r="F46" s="351"/>
      <c r="G46" s="352"/>
      <c r="H46" s="353"/>
      <c r="I46" s="262"/>
      <c r="J46" s="20"/>
      <c r="K46" s="33"/>
    </row>
    <row r="47" spans="1:11" s="36" customFormat="1" ht="14.1" customHeight="1" x14ac:dyDescent="0.25">
      <c r="A47" s="33"/>
      <c r="B47" s="215" t="s">
        <v>17</v>
      </c>
      <c r="C47" s="214"/>
      <c r="D47" s="214" t="s">
        <v>77</v>
      </c>
      <c r="E47" s="43"/>
      <c r="F47" s="351"/>
      <c r="G47" s="352"/>
      <c r="H47" s="353"/>
      <c r="I47" s="262"/>
      <c r="J47" s="20"/>
      <c r="K47" s="33"/>
    </row>
    <row r="48" spans="1:11" s="36" customFormat="1" ht="14.1" customHeight="1" x14ac:dyDescent="0.25">
      <c r="A48" s="33"/>
      <c r="B48" s="212" t="s">
        <v>18</v>
      </c>
      <c r="C48" s="214" t="s">
        <v>77</v>
      </c>
      <c r="D48" s="214"/>
      <c r="E48" s="43"/>
      <c r="F48" s="351"/>
      <c r="G48" s="352"/>
      <c r="H48" s="353"/>
      <c r="I48" s="262"/>
      <c r="J48" s="20"/>
      <c r="K48" s="33"/>
    </row>
    <row r="49" spans="1:11" s="36" customFormat="1" ht="14.1" customHeight="1" x14ac:dyDescent="0.25">
      <c r="A49" s="33"/>
      <c r="B49" s="213" t="s">
        <v>19</v>
      </c>
      <c r="C49" s="214" t="s">
        <v>77</v>
      </c>
      <c r="D49" s="214"/>
      <c r="E49" s="43"/>
      <c r="F49" s="351"/>
      <c r="G49" s="352"/>
      <c r="H49" s="353"/>
      <c r="I49" s="262"/>
      <c r="J49" s="20"/>
      <c r="K49" s="33"/>
    </row>
    <row r="50" spans="1:11" s="36" customFormat="1" ht="14.1" customHeight="1" x14ac:dyDescent="0.25">
      <c r="A50" s="33"/>
      <c r="B50" s="212" t="s">
        <v>20</v>
      </c>
      <c r="C50" s="214" t="s">
        <v>77</v>
      </c>
      <c r="D50" s="214"/>
      <c r="E50" s="43"/>
      <c r="F50" s="351"/>
      <c r="G50" s="352"/>
      <c r="H50" s="353"/>
      <c r="I50" s="262"/>
      <c r="J50" s="20"/>
      <c r="K50" s="33"/>
    </row>
    <row r="51" spans="1:11" s="36" customFormat="1" ht="14.1" customHeight="1" x14ac:dyDescent="0.25">
      <c r="A51" s="33"/>
      <c r="B51" s="212" t="s">
        <v>21</v>
      </c>
      <c r="C51" s="214" t="s">
        <v>77</v>
      </c>
      <c r="D51" s="214"/>
      <c r="E51" s="43"/>
      <c r="F51" s="351"/>
      <c r="G51" s="352"/>
      <c r="H51" s="353"/>
      <c r="I51" s="262"/>
      <c r="J51" s="20"/>
      <c r="K51" s="33"/>
    </row>
    <row r="52" spans="1:11" s="36" customFormat="1" ht="14.1" customHeight="1" x14ac:dyDescent="0.25">
      <c r="A52" s="33"/>
      <c r="B52" s="212" t="s">
        <v>22</v>
      </c>
      <c r="C52" s="214" t="s">
        <v>77</v>
      </c>
      <c r="D52" s="214"/>
      <c r="E52" s="43"/>
      <c r="F52" s="351"/>
      <c r="G52" s="352"/>
      <c r="H52" s="353"/>
      <c r="I52" s="262"/>
      <c r="J52" s="20"/>
      <c r="K52" s="33"/>
    </row>
    <row r="53" spans="1:11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62"/>
      <c r="J53" s="20"/>
      <c r="K53" s="33"/>
    </row>
    <row r="54" spans="1:11" s="36" customFormat="1" ht="14.1" customHeight="1" x14ac:dyDescent="0.25">
      <c r="A54" s="33"/>
      <c r="B54" s="213" t="s">
        <v>23</v>
      </c>
      <c r="C54" s="214" t="s">
        <v>77</v>
      </c>
      <c r="D54" s="214"/>
      <c r="E54" s="43"/>
      <c r="F54" s="351"/>
      <c r="G54" s="352"/>
      <c r="H54" s="353"/>
      <c r="I54" s="262"/>
      <c r="J54" s="20"/>
      <c r="K54" s="33"/>
    </row>
    <row r="55" spans="1:11" s="36" customFormat="1" ht="14.1" customHeight="1" x14ac:dyDescent="0.25">
      <c r="A55" s="33"/>
      <c r="B55" s="212" t="s">
        <v>24</v>
      </c>
      <c r="C55" s="214" t="s">
        <v>77</v>
      </c>
      <c r="D55" s="214"/>
      <c r="E55" s="43"/>
      <c r="F55" s="351"/>
      <c r="G55" s="352"/>
      <c r="H55" s="353"/>
      <c r="I55" s="262"/>
      <c r="J55" s="20"/>
      <c r="K55" s="33"/>
    </row>
    <row r="56" spans="1:11" s="36" customFormat="1" ht="13.5" customHeight="1" x14ac:dyDescent="0.25">
      <c r="A56" s="33"/>
      <c r="B56" s="212" t="s">
        <v>25</v>
      </c>
      <c r="C56" s="214"/>
      <c r="D56" s="214" t="s">
        <v>77</v>
      </c>
      <c r="E56" s="43"/>
      <c r="F56" s="351"/>
      <c r="G56" s="352"/>
      <c r="H56" s="353"/>
      <c r="I56" s="262"/>
      <c r="J56" s="20"/>
      <c r="K56" s="33"/>
    </row>
    <row r="57" spans="1:11" s="36" customFormat="1" ht="14.1" customHeight="1" x14ac:dyDescent="0.25">
      <c r="A57" s="33"/>
      <c r="B57" s="213" t="s">
        <v>26</v>
      </c>
      <c r="C57" s="214" t="s">
        <v>77</v>
      </c>
      <c r="D57" s="214"/>
      <c r="E57" s="43"/>
      <c r="F57" s="351"/>
      <c r="G57" s="352"/>
      <c r="H57" s="353"/>
      <c r="I57" s="262"/>
      <c r="J57" s="20"/>
      <c r="K57" s="33"/>
    </row>
    <row r="58" spans="1:11" s="36" customFormat="1" ht="14.1" customHeight="1" x14ac:dyDescent="0.25">
      <c r="A58" s="33"/>
      <c r="B58" s="212" t="s">
        <v>27</v>
      </c>
      <c r="C58" s="214" t="s">
        <v>77</v>
      </c>
      <c r="D58" s="214"/>
      <c r="E58" s="43"/>
      <c r="F58" s="351"/>
      <c r="G58" s="352"/>
      <c r="H58" s="353"/>
      <c r="I58" s="262"/>
      <c r="J58" s="20"/>
      <c r="K58" s="33"/>
    </row>
    <row r="59" spans="1:11" s="36" customFormat="1" ht="14.1" customHeight="1" x14ac:dyDescent="0.25">
      <c r="A59" s="33"/>
      <c r="B59" s="212" t="s">
        <v>28</v>
      </c>
      <c r="C59" s="214" t="s">
        <v>77</v>
      </c>
      <c r="D59" s="214"/>
      <c r="E59" s="43"/>
      <c r="F59" s="351"/>
      <c r="G59" s="352"/>
      <c r="H59" s="353"/>
      <c r="I59" s="262"/>
      <c r="J59" s="20"/>
      <c r="K59" s="33"/>
    </row>
    <row r="60" spans="1:11" s="36" customFormat="1" ht="14.1" customHeight="1" x14ac:dyDescent="0.25">
      <c r="A60" s="33"/>
      <c r="B60" s="212" t="s">
        <v>119</v>
      </c>
      <c r="C60" s="214"/>
      <c r="D60" s="214" t="s">
        <v>77</v>
      </c>
      <c r="E60" s="43"/>
      <c r="F60" s="351"/>
      <c r="G60" s="352"/>
      <c r="H60" s="353"/>
      <c r="I60" s="262"/>
      <c r="J60" s="20"/>
      <c r="K60" s="33"/>
    </row>
    <row r="61" spans="1:11" s="36" customFormat="1" ht="14.1" customHeight="1" x14ac:dyDescent="0.25">
      <c r="A61" s="33"/>
      <c r="B61" s="212" t="s">
        <v>29</v>
      </c>
      <c r="C61" s="214"/>
      <c r="D61" s="214" t="s">
        <v>77</v>
      </c>
      <c r="E61" s="43"/>
      <c r="F61" s="351"/>
      <c r="G61" s="352"/>
      <c r="H61" s="353"/>
      <c r="I61" s="262"/>
      <c r="J61" s="20"/>
      <c r="K61" s="33"/>
    </row>
    <row r="62" spans="1:11" s="36" customFormat="1" ht="14.1" customHeight="1" x14ac:dyDescent="0.25">
      <c r="A62" s="33"/>
      <c r="B62" s="212" t="s">
        <v>30</v>
      </c>
      <c r="C62" s="214" t="s">
        <v>77</v>
      </c>
      <c r="D62" s="214"/>
      <c r="E62" s="43"/>
      <c r="F62" s="351"/>
      <c r="G62" s="352"/>
      <c r="H62" s="353"/>
      <c r="I62" s="262"/>
      <c r="J62" s="20"/>
      <c r="K62" s="33"/>
    </row>
    <row r="63" spans="1:11" s="36" customFormat="1" ht="14.1" customHeight="1" x14ac:dyDescent="0.25">
      <c r="A63" s="33"/>
      <c r="B63" s="212" t="s">
        <v>31</v>
      </c>
      <c r="C63" s="214" t="s">
        <v>77</v>
      </c>
      <c r="D63" s="214"/>
      <c r="E63" s="43"/>
      <c r="F63" s="351"/>
      <c r="G63" s="352"/>
      <c r="H63" s="353"/>
      <c r="I63" s="262"/>
      <c r="J63" s="20"/>
      <c r="K63" s="33"/>
    </row>
    <row r="64" spans="1:11" s="36" customFormat="1" ht="14.1" customHeight="1" x14ac:dyDescent="0.25">
      <c r="A64" s="33"/>
      <c r="B64" s="212" t="s">
        <v>73</v>
      </c>
      <c r="C64" s="214" t="s">
        <v>77</v>
      </c>
      <c r="D64" s="214"/>
      <c r="E64" s="47">
        <v>111.32</v>
      </c>
      <c r="F64" s="351"/>
      <c r="G64" s="352"/>
      <c r="H64" s="353"/>
      <c r="I64" s="262"/>
      <c r="J64" s="20"/>
      <c r="K64" s="33"/>
    </row>
    <row r="65" spans="1:11" s="36" customFormat="1" ht="14.1" customHeight="1" x14ac:dyDescent="0.25">
      <c r="A65" s="33"/>
      <c r="B65" s="212" t="s">
        <v>89</v>
      </c>
      <c r="C65" s="214" t="s">
        <v>77</v>
      </c>
      <c r="D65" s="214"/>
      <c r="E65" s="43"/>
      <c r="F65" s="351"/>
      <c r="G65" s="352"/>
      <c r="H65" s="353"/>
      <c r="I65" s="262"/>
      <c r="J65" s="20"/>
      <c r="K65" s="33"/>
    </row>
    <row r="66" spans="1:11" ht="14.1" customHeight="1" x14ac:dyDescent="0.25">
      <c r="B66" s="212" t="s">
        <v>157</v>
      </c>
      <c r="C66" s="214" t="s">
        <v>77</v>
      </c>
      <c r="D66" s="214"/>
      <c r="E66" s="45"/>
      <c r="F66" s="351"/>
      <c r="G66" s="352"/>
      <c r="H66" s="353"/>
      <c r="I66" s="262"/>
      <c r="J66" s="20"/>
    </row>
    <row r="67" spans="1:11" s="36" customFormat="1" ht="14.1" customHeight="1" x14ac:dyDescent="0.25">
      <c r="A67" s="33"/>
      <c r="B67" s="212" t="s">
        <v>32</v>
      </c>
      <c r="C67" s="214" t="s">
        <v>77</v>
      </c>
      <c r="D67" s="214"/>
      <c r="E67" s="43"/>
      <c r="F67" s="351"/>
      <c r="G67" s="352"/>
      <c r="H67" s="353"/>
      <c r="I67" s="262"/>
      <c r="J67" s="20"/>
      <c r="K67" s="33"/>
    </row>
    <row r="68" spans="1:11" s="36" customFormat="1" ht="12.75" customHeight="1" x14ac:dyDescent="0.25">
      <c r="A68" s="33"/>
      <c r="B68" s="212" t="s">
        <v>33</v>
      </c>
      <c r="C68" s="214" t="s">
        <v>77</v>
      </c>
      <c r="D68" s="214"/>
      <c r="E68" s="43"/>
      <c r="F68" s="351"/>
      <c r="G68" s="352"/>
      <c r="H68" s="353"/>
      <c r="I68" s="262"/>
      <c r="J68" s="20"/>
      <c r="K68" s="33"/>
    </row>
    <row r="69" spans="1:11" s="36" customFormat="1" ht="14.1" customHeight="1" x14ac:dyDescent="0.25">
      <c r="A69" s="33"/>
      <c r="B69" s="213" t="s">
        <v>34</v>
      </c>
      <c r="C69" s="214"/>
      <c r="D69" s="214" t="s">
        <v>77</v>
      </c>
      <c r="E69" s="43"/>
      <c r="F69" s="351"/>
      <c r="G69" s="352"/>
      <c r="H69" s="353"/>
      <c r="I69" s="262"/>
      <c r="J69" s="20"/>
      <c r="K69" s="33"/>
    </row>
    <row r="70" spans="1:11" ht="14.1" customHeight="1" x14ac:dyDescent="0.25">
      <c r="B70" s="212" t="s">
        <v>35</v>
      </c>
      <c r="C70" s="214" t="s">
        <v>77</v>
      </c>
      <c r="D70" s="214"/>
      <c r="E70" s="45"/>
      <c r="F70" s="351"/>
      <c r="G70" s="352"/>
      <c r="H70" s="353"/>
      <c r="I70" s="262"/>
      <c r="J70" s="20"/>
    </row>
    <row r="71" spans="1:11" ht="8.4499999999999993" customHeight="1" x14ac:dyDescent="0.25">
      <c r="B71" s="355"/>
      <c r="C71" s="355"/>
      <c r="D71" s="355"/>
      <c r="E71" s="355"/>
      <c r="F71" s="355"/>
      <c r="G71" s="355"/>
      <c r="H71" s="355"/>
      <c r="I71" s="360"/>
      <c r="J71" s="360"/>
    </row>
    <row r="72" spans="1:11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266"/>
      <c r="J72" s="359" t="s">
        <v>71</v>
      </c>
    </row>
    <row r="73" spans="1:11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0"/>
      <c r="J73" s="359"/>
    </row>
    <row r="74" spans="1:11" ht="14.1" customHeight="1" x14ac:dyDescent="0.25">
      <c r="B74" s="212" t="s">
        <v>39</v>
      </c>
      <c r="C74" s="214" t="s">
        <v>77</v>
      </c>
      <c r="D74" s="214"/>
      <c r="E74" s="214">
        <v>50000144</v>
      </c>
      <c r="F74" s="38" t="s">
        <v>167</v>
      </c>
      <c r="G74" s="214">
        <v>22.28</v>
      </c>
      <c r="H74" s="214" t="s">
        <v>167</v>
      </c>
      <c r="I74" s="240"/>
      <c r="J74" s="188" t="s">
        <v>588</v>
      </c>
    </row>
    <row r="75" spans="1:11" ht="14.1" customHeight="1" x14ac:dyDescent="0.25">
      <c r="B75" s="212" t="s">
        <v>40</v>
      </c>
      <c r="C75" s="214" t="s">
        <v>77</v>
      </c>
      <c r="D75" s="214"/>
      <c r="E75" s="214">
        <v>50000616</v>
      </c>
      <c r="F75" s="211">
        <v>50000616</v>
      </c>
      <c r="G75" s="214">
        <v>25.8</v>
      </c>
      <c r="H75" s="214">
        <v>25.8</v>
      </c>
      <c r="I75" s="240"/>
      <c r="J75" s="163"/>
    </row>
    <row r="76" spans="1:11" ht="14.1" customHeight="1" x14ac:dyDescent="0.25">
      <c r="B76" s="212" t="s">
        <v>41</v>
      </c>
      <c r="C76" s="214" t="s">
        <v>77</v>
      </c>
      <c r="D76" s="214"/>
      <c r="E76" s="214">
        <v>50000560</v>
      </c>
      <c r="F76" s="214">
        <v>50000560</v>
      </c>
      <c r="G76" s="150">
        <v>36.86</v>
      </c>
      <c r="H76" s="150">
        <v>36.86</v>
      </c>
      <c r="I76" s="150"/>
      <c r="J76" s="38"/>
    </row>
    <row r="77" spans="1:11" ht="14.1" customHeight="1" x14ac:dyDescent="0.25">
      <c r="B77" s="212" t="s">
        <v>42</v>
      </c>
      <c r="C77" s="214" t="s">
        <v>77</v>
      </c>
      <c r="D77" s="214"/>
      <c r="E77" s="214">
        <v>25120620</v>
      </c>
      <c r="F77" s="214">
        <v>25120620</v>
      </c>
      <c r="G77" s="150">
        <v>36.86</v>
      </c>
      <c r="H77" s="150">
        <v>36.86</v>
      </c>
      <c r="I77" s="150"/>
      <c r="J77" s="38"/>
    </row>
    <row r="78" spans="1:11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  <c r="J78" s="355"/>
    </row>
    <row r="79" spans="1:11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236"/>
      <c r="J79" s="359" t="s">
        <v>71</v>
      </c>
    </row>
    <row r="80" spans="1:11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237"/>
      <c r="J80" s="359"/>
    </row>
    <row r="81" spans="2:10" ht="14.1" customHeight="1" x14ac:dyDescent="0.25">
      <c r="B81" s="212" t="s">
        <v>61</v>
      </c>
      <c r="C81" s="214" t="s">
        <v>77</v>
      </c>
      <c r="D81" s="214"/>
      <c r="E81" s="351">
        <v>60023082</v>
      </c>
      <c r="F81" s="353"/>
      <c r="G81" s="371">
        <v>21.82</v>
      </c>
      <c r="H81" s="372"/>
      <c r="I81" s="238"/>
      <c r="J81" s="38"/>
    </row>
    <row r="82" spans="2:10" ht="14.1" customHeight="1" x14ac:dyDescent="0.25">
      <c r="B82" s="212" t="s">
        <v>66</v>
      </c>
      <c r="C82" s="214"/>
      <c r="D82" s="214" t="s">
        <v>77</v>
      </c>
      <c r="E82" s="351"/>
      <c r="F82" s="353"/>
      <c r="G82" s="371"/>
      <c r="H82" s="372"/>
      <c r="I82" s="238"/>
      <c r="J82" s="38"/>
    </row>
    <row r="83" spans="2:10" ht="14.1" customHeight="1" x14ac:dyDescent="0.25">
      <c r="B83" s="212" t="s">
        <v>67</v>
      </c>
      <c r="C83" s="214" t="s">
        <v>77</v>
      </c>
      <c r="D83" s="214"/>
      <c r="E83" s="351">
        <v>60028513</v>
      </c>
      <c r="F83" s="353"/>
      <c r="G83" s="371">
        <v>7.24</v>
      </c>
      <c r="H83" s="372"/>
      <c r="I83" s="238"/>
      <c r="J83" s="38"/>
    </row>
    <row r="84" spans="2:10" ht="14.1" customHeight="1" x14ac:dyDescent="0.25">
      <c r="B84" s="212" t="s">
        <v>68</v>
      </c>
      <c r="C84" s="214" t="s">
        <v>77</v>
      </c>
      <c r="D84" s="214"/>
      <c r="E84" s="351">
        <v>60024909</v>
      </c>
      <c r="F84" s="353"/>
      <c r="G84" s="371">
        <v>10.02</v>
      </c>
      <c r="H84" s="372"/>
      <c r="I84" s="238"/>
      <c r="J84" s="38"/>
    </row>
    <row r="85" spans="2:10" ht="14.1" customHeight="1" x14ac:dyDescent="0.25">
      <c r="B85" s="212" t="s">
        <v>69</v>
      </c>
      <c r="C85" s="214" t="s">
        <v>77</v>
      </c>
      <c r="D85" s="214"/>
      <c r="E85" s="351">
        <v>60034025</v>
      </c>
      <c r="F85" s="353"/>
      <c r="G85" s="371">
        <v>16.79</v>
      </c>
      <c r="H85" s="372"/>
      <c r="I85" s="238"/>
      <c r="J85" s="38"/>
    </row>
    <row r="86" spans="2:10" ht="14.1" customHeight="1" x14ac:dyDescent="0.25">
      <c r="B86" s="212" t="s">
        <v>70</v>
      </c>
      <c r="C86" s="214" t="s">
        <v>77</v>
      </c>
      <c r="D86" s="214"/>
      <c r="E86" s="351"/>
      <c r="F86" s="353"/>
      <c r="G86" s="371">
        <v>22.89</v>
      </c>
      <c r="H86" s="372"/>
      <c r="I86" s="238"/>
      <c r="J86" s="38"/>
    </row>
    <row r="87" spans="2:10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  <c r="J87" s="355"/>
    </row>
    <row r="88" spans="2:10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235"/>
      <c r="J88" s="359" t="s">
        <v>71</v>
      </c>
    </row>
    <row r="89" spans="2:10" ht="14.1" customHeight="1" x14ac:dyDescent="0.25">
      <c r="B89" s="370"/>
      <c r="C89" s="343"/>
      <c r="D89" s="343"/>
      <c r="E89" s="343"/>
      <c r="F89" s="343"/>
      <c r="G89" s="343"/>
      <c r="H89" s="343"/>
      <c r="I89" s="235"/>
      <c r="J89" s="359"/>
    </row>
    <row r="90" spans="2:10" ht="14.1" customHeight="1" x14ac:dyDescent="0.25">
      <c r="B90" s="212" t="s">
        <v>54</v>
      </c>
      <c r="C90" s="351" t="s">
        <v>826</v>
      </c>
      <c r="D90" s="352"/>
      <c r="E90" s="352"/>
      <c r="F90" s="352"/>
      <c r="G90" s="352"/>
      <c r="H90" s="353"/>
      <c r="I90" s="234"/>
      <c r="J90" s="38"/>
    </row>
    <row r="91" spans="2:10" ht="14.1" customHeight="1" x14ac:dyDescent="0.25">
      <c r="B91" s="212" t="s">
        <v>55</v>
      </c>
      <c r="C91" s="351" t="s">
        <v>826</v>
      </c>
      <c r="D91" s="352"/>
      <c r="E91" s="352"/>
      <c r="F91" s="352"/>
      <c r="G91" s="352"/>
      <c r="H91" s="353"/>
      <c r="I91" s="234"/>
      <c r="J91" s="38"/>
    </row>
    <row r="92" spans="2:10" ht="14.1" customHeight="1" x14ac:dyDescent="0.25">
      <c r="B92" s="212" t="s">
        <v>56</v>
      </c>
      <c r="C92" s="351" t="s">
        <v>507</v>
      </c>
      <c r="D92" s="352"/>
      <c r="E92" s="352"/>
      <c r="F92" s="352"/>
      <c r="G92" s="352"/>
      <c r="H92" s="353"/>
      <c r="I92" s="234"/>
      <c r="J92" s="38"/>
    </row>
    <row r="93" spans="2:10" ht="14.1" customHeight="1" x14ac:dyDescent="0.25">
      <c r="B93" s="212" t="s">
        <v>57</v>
      </c>
      <c r="C93" s="351" t="s">
        <v>507</v>
      </c>
      <c r="D93" s="352"/>
      <c r="E93" s="352"/>
      <c r="F93" s="352"/>
      <c r="G93" s="352"/>
      <c r="H93" s="353"/>
      <c r="I93" s="234"/>
      <c r="J93" s="38"/>
    </row>
    <row r="94" spans="2:10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  <c r="J94" s="329"/>
    </row>
    <row r="95" spans="2:10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  <c r="J95" s="359"/>
    </row>
    <row r="96" spans="2:10" ht="14.1" customHeight="1" x14ac:dyDescent="0.25">
      <c r="B96" s="343"/>
      <c r="C96" s="367"/>
      <c r="D96" s="368"/>
      <c r="E96" s="374"/>
      <c r="F96" s="359"/>
      <c r="G96" s="359"/>
      <c r="H96" s="359"/>
      <c r="I96" s="359"/>
      <c r="J96" s="359"/>
    </row>
    <row r="97" spans="2:10" ht="8.4499999999999993" customHeight="1" x14ac:dyDescent="0.25">
      <c r="B97" s="378"/>
      <c r="C97" s="378"/>
      <c r="D97" s="378"/>
      <c r="E97" s="378"/>
      <c r="F97" s="378"/>
      <c r="G97" s="378"/>
      <c r="H97" s="378"/>
      <c r="I97" s="378"/>
      <c r="J97" s="378"/>
    </row>
    <row r="98" spans="2:10" ht="14.1" customHeight="1" x14ac:dyDescent="0.25">
      <c r="B98" s="369" t="s">
        <v>72</v>
      </c>
      <c r="C98" s="379"/>
      <c r="D98" s="379"/>
      <c r="E98" s="379"/>
      <c r="F98" s="379"/>
      <c r="G98" s="379"/>
      <c r="H98" s="379"/>
      <c r="I98" s="379"/>
      <c r="J98" s="380"/>
    </row>
    <row r="99" spans="2:10" ht="14.1" customHeight="1" x14ac:dyDescent="0.25">
      <c r="B99" s="370"/>
      <c r="C99" s="381"/>
      <c r="D99" s="381"/>
      <c r="E99" s="381"/>
      <c r="F99" s="381"/>
      <c r="G99" s="381"/>
      <c r="H99" s="381"/>
      <c r="I99" s="381"/>
      <c r="J99" s="382"/>
    </row>
    <row r="100" spans="2:10" ht="13.5" customHeight="1" x14ac:dyDescent="0.25">
      <c r="B100" s="375" t="s">
        <v>257</v>
      </c>
      <c r="C100" s="376"/>
      <c r="D100" s="376"/>
      <c r="E100" s="376"/>
      <c r="F100" s="376"/>
      <c r="G100" s="376"/>
      <c r="H100" s="376"/>
      <c r="I100" s="376"/>
      <c r="J100" s="377"/>
    </row>
    <row r="101" spans="2:10" ht="13.5" customHeight="1" x14ac:dyDescent="0.25">
      <c r="B101" s="375" t="s">
        <v>279</v>
      </c>
      <c r="C101" s="376"/>
      <c r="D101" s="376"/>
      <c r="E101" s="376"/>
      <c r="F101" s="376"/>
      <c r="G101" s="376"/>
      <c r="H101" s="376"/>
      <c r="I101" s="376"/>
      <c r="J101" s="377"/>
    </row>
    <row r="102" spans="2:10" ht="13.5" customHeight="1" x14ac:dyDescent="0.25">
      <c r="B102" s="375"/>
      <c r="C102" s="376"/>
      <c r="D102" s="376"/>
      <c r="E102" s="376"/>
      <c r="F102" s="376"/>
      <c r="G102" s="376"/>
      <c r="H102" s="376"/>
      <c r="I102" s="376"/>
      <c r="J102" s="377"/>
    </row>
    <row r="103" spans="2:10" ht="13.5" customHeight="1" x14ac:dyDescent="0.25">
      <c r="B103" s="375"/>
      <c r="C103" s="376"/>
      <c r="D103" s="376"/>
      <c r="E103" s="376"/>
      <c r="F103" s="376"/>
      <c r="G103" s="376"/>
      <c r="H103" s="376"/>
      <c r="I103" s="376"/>
      <c r="J103" s="377"/>
    </row>
    <row r="104" spans="2:10" ht="13.5" customHeight="1" x14ac:dyDescent="0.25">
      <c r="B104" s="375"/>
      <c r="C104" s="376"/>
      <c r="D104" s="376"/>
      <c r="E104" s="376"/>
      <c r="F104" s="376"/>
      <c r="G104" s="376"/>
      <c r="H104" s="376"/>
      <c r="I104" s="376"/>
      <c r="J104" s="377"/>
    </row>
    <row r="105" spans="2:10" ht="13.5" customHeight="1" x14ac:dyDescent="0.25">
      <c r="B105" s="375"/>
      <c r="C105" s="376"/>
      <c r="D105" s="376"/>
      <c r="E105" s="376"/>
      <c r="F105" s="376"/>
      <c r="G105" s="376"/>
      <c r="H105" s="376"/>
      <c r="I105" s="376"/>
      <c r="J105" s="377"/>
    </row>
    <row r="106" spans="2:10" ht="13.5" customHeight="1" x14ac:dyDescent="0.25">
      <c r="B106" s="375"/>
      <c r="C106" s="376"/>
      <c r="D106" s="376"/>
      <c r="E106" s="376"/>
      <c r="F106" s="376"/>
      <c r="G106" s="376"/>
      <c r="H106" s="376"/>
      <c r="I106" s="376"/>
      <c r="J106" s="377"/>
    </row>
    <row r="107" spans="2:10" ht="13.5" customHeight="1" x14ac:dyDescent="0.25">
      <c r="B107" s="375"/>
      <c r="C107" s="376"/>
      <c r="D107" s="376"/>
      <c r="E107" s="376"/>
      <c r="F107" s="376"/>
      <c r="G107" s="376"/>
      <c r="H107" s="376"/>
      <c r="I107" s="376"/>
      <c r="J107" s="377"/>
    </row>
    <row r="108" spans="2:10" ht="13.5" customHeight="1" x14ac:dyDescent="0.25">
      <c r="B108" s="375"/>
      <c r="C108" s="376"/>
      <c r="D108" s="376"/>
      <c r="E108" s="376"/>
      <c r="F108" s="376"/>
      <c r="G108" s="376"/>
      <c r="H108" s="376"/>
      <c r="I108" s="376"/>
      <c r="J108" s="377"/>
    </row>
    <row r="109" spans="2:10" ht="13.5" customHeight="1" x14ac:dyDescent="0.25">
      <c r="B109" s="375"/>
      <c r="C109" s="376"/>
      <c r="D109" s="376"/>
      <c r="E109" s="376"/>
      <c r="F109" s="376"/>
      <c r="G109" s="376"/>
      <c r="H109" s="376"/>
      <c r="I109" s="376"/>
      <c r="J109" s="377"/>
    </row>
    <row r="111" spans="2:10" x14ac:dyDescent="0.25">
      <c r="B111" s="79"/>
      <c r="C111" s="79"/>
      <c r="D111" s="79"/>
      <c r="E111" s="79"/>
      <c r="F111" s="79"/>
      <c r="G111" s="79"/>
      <c r="H111" s="79"/>
      <c r="I111" s="79"/>
      <c r="J111" s="33"/>
    </row>
    <row r="112" spans="2:10" x14ac:dyDescent="0.25">
      <c r="B112" s="79"/>
      <c r="C112" s="79"/>
      <c r="D112" s="79"/>
      <c r="E112" s="79"/>
      <c r="F112" s="79"/>
      <c r="G112" s="79"/>
      <c r="H112" s="79"/>
      <c r="I112" s="79"/>
      <c r="J112" s="33"/>
    </row>
    <row r="113" spans="2:10" x14ac:dyDescent="0.25">
      <c r="B113" s="79"/>
      <c r="C113" s="79"/>
      <c r="D113" s="79"/>
      <c r="E113" s="79"/>
      <c r="F113" s="79"/>
      <c r="G113" s="79"/>
      <c r="H113" s="79"/>
      <c r="I113" s="79"/>
      <c r="J113" s="33"/>
    </row>
    <row r="114" spans="2:10" x14ac:dyDescent="0.25">
      <c r="B114" s="79"/>
      <c r="C114" s="79"/>
      <c r="D114" s="79"/>
      <c r="E114" s="79"/>
      <c r="F114" s="79"/>
      <c r="G114" s="79"/>
      <c r="H114" s="79"/>
      <c r="I114" s="79"/>
      <c r="J114" s="33"/>
    </row>
    <row r="115" spans="2:10" x14ac:dyDescent="0.25">
      <c r="B115" s="79"/>
      <c r="C115" s="79"/>
      <c r="D115" s="79"/>
      <c r="E115" s="79"/>
      <c r="F115" s="79"/>
      <c r="G115" s="79"/>
      <c r="H115" s="79"/>
      <c r="I115" s="79"/>
      <c r="J115" s="33"/>
    </row>
    <row r="116" spans="2:10" x14ac:dyDescent="0.25">
      <c r="B116" s="79"/>
      <c r="C116" s="79"/>
      <c r="D116" s="79"/>
      <c r="E116" s="79"/>
      <c r="F116" s="79"/>
      <c r="G116" s="79"/>
      <c r="H116" s="79"/>
      <c r="I116" s="79"/>
      <c r="J116" s="33"/>
    </row>
    <row r="117" spans="2:10" x14ac:dyDescent="0.25">
      <c r="B117" s="79"/>
      <c r="C117" s="79"/>
      <c r="D117" s="79"/>
      <c r="E117" s="79"/>
      <c r="F117" s="79"/>
      <c r="G117" s="79"/>
      <c r="H117" s="79"/>
      <c r="I117" s="79"/>
      <c r="J117" s="33"/>
    </row>
    <row r="118" spans="2:10" x14ac:dyDescent="0.25">
      <c r="B118" s="79"/>
      <c r="C118" s="79"/>
      <c r="D118" s="79"/>
      <c r="E118" s="79"/>
      <c r="F118" s="79"/>
      <c r="G118" s="79"/>
      <c r="H118" s="79"/>
      <c r="I118" s="79"/>
      <c r="J118" s="33"/>
    </row>
    <row r="119" spans="2:10" x14ac:dyDescent="0.25">
      <c r="B119" s="79"/>
      <c r="C119" s="79"/>
      <c r="D119" s="79"/>
      <c r="E119" s="79"/>
      <c r="F119" s="79"/>
      <c r="G119" s="79"/>
      <c r="H119" s="79"/>
      <c r="I119" s="79"/>
      <c r="J119" s="33"/>
    </row>
    <row r="120" spans="2:10" x14ac:dyDescent="0.25">
      <c r="B120" s="79"/>
      <c r="C120" s="79"/>
      <c r="D120" s="79"/>
      <c r="E120" s="79"/>
      <c r="F120" s="79"/>
      <c r="G120" s="79"/>
      <c r="H120" s="79"/>
      <c r="I120" s="79"/>
      <c r="J120" s="33"/>
    </row>
    <row r="121" spans="2:10" x14ac:dyDescent="0.25">
      <c r="B121" s="79"/>
      <c r="C121" s="79"/>
      <c r="D121" s="79"/>
      <c r="E121" s="79"/>
      <c r="F121" s="79"/>
      <c r="G121" s="79"/>
      <c r="H121" s="79"/>
      <c r="I121" s="79"/>
      <c r="J121" s="33"/>
    </row>
    <row r="122" spans="2:10" x14ac:dyDescent="0.25">
      <c r="B122" s="79"/>
      <c r="C122" s="79"/>
      <c r="D122" s="79"/>
      <c r="E122" s="79"/>
      <c r="F122" s="79"/>
      <c r="G122" s="79"/>
      <c r="H122" s="79"/>
      <c r="I122" s="79"/>
      <c r="J122" s="33"/>
    </row>
    <row r="123" spans="2:10" x14ac:dyDescent="0.25">
      <c r="B123" s="79"/>
      <c r="C123" s="79"/>
      <c r="D123" s="79"/>
      <c r="E123" s="79"/>
      <c r="F123" s="79"/>
      <c r="G123" s="79"/>
      <c r="H123" s="79"/>
      <c r="I123" s="79"/>
      <c r="J123" s="33"/>
    </row>
    <row r="124" spans="2:10" x14ac:dyDescent="0.25">
      <c r="B124" s="79"/>
      <c r="C124" s="79"/>
      <c r="D124" s="79"/>
      <c r="E124" s="79"/>
      <c r="F124" s="79"/>
      <c r="G124" s="79"/>
      <c r="H124" s="79"/>
      <c r="I124" s="79"/>
      <c r="J124" s="33"/>
    </row>
    <row r="125" spans="2:10" x14ac:dyDescent="0.25">
      <c r="B125" s="79"/>
      <c r="C125" s="79"/>
      <c r="D125" s="79"/>
      <c r="E125" s="79"/>
      <c r="F125" s="79"/>
      <c r="G125" s="79"/>
      <c r="H125" s="79"/>
      <c r="I125" s="79"/>
      <c r="J125" s="33"/>
    </row>
    <row r="126" spans="2:10" x14ac:dyDescent="0.25">
      <c r="B126" s="79"/>
      <c r="C126" s="79"/>
      <c r="D126" s="79"/>
      <c r="E126" s="79"/>
      <c r="F126" s="79"/>
      <c r="G126" s="79"/>
      <c r="H126" s="79"/>
      <c r="I126" s="79"/>
      <c r="J126" s="33"/>
    </row>
    <row r="127" spans="2:10" x14ac:dyDescent="0.25">
      <c r="B127" s="79"/>
      <c r="C127" s="79"/>
      <c r="D127" s="79"/>
      <c r="E127" s="79"/>
      <c r="F127" s="79"/>
      <c r="G127" s="79"/>
      <c r="H127" s="79"/>
      <c r="I127" s="79"/>
      <c r="J127" s="33"/>
    </row>
    <row r="128" spans="2:10" x14ac:dyDescent="0.25">
      <c r="B128" s="79"/>
      <c r="C128" s="79"/>
      <c r="D128" s="79"/>
      <c r="E128" s="79"/>
      <c r="F128" s="79"/>
      <c r="G128" s="79"/>
      <c r="H128" s="79"/>
      <c r="I128" s="79"/>
      <c r="J128" s="33"/>
    </row>
    <row r="129" spans="2:10" x14ac:dyDescent="0.25">
      <c r="B129" s="79"/>
      <c r="C129" s="79"/>
      <c r="D129" s="79"/>
      <c r="E129" s="79"/>
      <c r="F129" s="79"/>
      <c r="G129" s="79"/>
      <c r="H129" s="79"/>
      <c r="I129" s="79"/>
      <c r="J129" s="33"/>
    </row>
    <row r="130" spans="2:10" x14ac:dyDescent="0.25">
      <c r="B130" s="79"/>
      <c r="C130" s="79"/>
      <c r="D130" s="79"/>
      <c r="E130" s="79"/>
      <c r="F130" s="79"/>
      <c r="G130" s="79"/>
      <c r="H130" s="79"/>
      <c r="I130" s="79"/>
      <c r="J130" s="33"/>
    </row>
    <row r="131" spans="2:10" x14ac:dyDescent="0.25">
      <c r="B131" s="79"/>
      <c r="C131" s="79"/>
      <c r="D131" s="79"/>
      <c r="E131" s="79"/>
      <c r="F131" s="79"/>
      <c r="G131" s="79"/>
      <c r="H131" s="79"/>
      <c r="I131" s="79"/>
      <c r="J131" s="33"/>
    </row>
  </sheetData>
  <mergeCells count="117">
    <mergeCell ref="B2:B4"/>
    <mergeCell ref="B5:J5"/>
    <mergeCell ref="B6:J6"/>
    <mergeCell ref="C7:J7"/>
    <mergeCell ref="C8:J8"/>
    <mergeCell ref="C15:J15"/>
    <mergeCell ref="C16:J16"/>
    <mergeCell ref="C17:J17"/>
    <mergeCell ref="C2:I4"/>
    <mergeCell ref="C18:J18"/>
    <mergeCell ref="C19:J19"/>
    <mergeCell ref="C20:J20"/>
    <mergeCell ref="C9:J9"/>
    <mergeCell ref="C10:J10"/>
    <mergeCell ref="C11:J11"/>
    <mergeCell ref="C12:J12"/>
    <mergeCell ref="C13:J13"/>
    <mergeCell ref="C14:J14"/>
    <mergeCell ref="C27:J27"/>
    <mergeCell ref="C28:J28"/>
    <mergeCell ref="C29:J29"/>
    <mergeCell ref="C30:J30"/>
    <mergeCell ref="C31:J31"/>
    <mergeCell ref="C32:J32"/>
    <mergeCell ref="C21:J21"/>
    <mergeCell ref="C22:J22"/>
    <mergeCell ref="C23:J23"/>
    <mergeCell ref="C24:J24"/>
    <mergeCell ref="C25:J25"/>
    <mergeCell ref="C26:J26"/>
    <mergeCell ref="F38:H38"/>
    <mergeCell ref="F39:H39"/>
    <mergeCell ref="F40:H40"/>
    <mergeCell ref="F41:H41"/>
    <mergeCell ref="F42:H42"/>
    <mergeCell ref="F43:H43"/>
    <mergeCell ref="B33:J33"/>
    <mergeCell ref="B34:B35"/>
    <mergeCell ref="C34:D34"/>
    <mergeCell ref="F34:H35"/>
    <mergeCell ref="F36:H36"/>
    <mergeCell ref="F37:H37"/>
    <mergeCell ref="F50:H50"/>
    <mergeCell ref="F51:H51"/>
    <mergeCell ref="F52:H52"/>
    <mergeCell ref="F54:H54"/>
    <mergeCell ref="F55:H55"/>
    <mergeCell ref="F56:H56"/>
    <mergeCell ref="F44:H44"/>
    <mergeCell ref="F45:H45"/>
    <mergeCell ref="F46:H46"/>
    <mergeCell ref="F47:H47"/>
    <mergeCell ref="F48:H48"/>
    <mergeCell ref="F49:H49"/>
    <mergeCell ref="F63:H63"/>
    <mergeCell ref="F64:H64"/>
    <mergeCell ref="F65:H65"/>
    <mergeCell ref="F66:H66"/>
    <mergeCell ref="F67:H67"/>
    <mergeCell ref="F68:H68"/>
    <mergeCell ref="F57:H57"/>
    <mergeCell ref="F58:H58"/>
    <mergeCell ref="F59:H59"/>
    <mergeCell ref="F60:H60"/>
    <mergeCell ref="F61:H61"/>
    <mergeCell ref="F62:H62"/>
    <mergeCell ref="B78:J78"/>
    <mergeCell ref="B79:B80"/>
    <mergeCell ref="C79:D79"/>
    <mergeCell ref="E79:F80"/>
    <mergeCell ref="G79:H80"/>
    <mergeCell ref="J79:J80"/>
    <mergeCell ref="F69:H69"/>
    <mergeCell ref="F70:H70"/>
    <mergeCell ref="B71:J71"/>
    <mergeCell ref="B72:B73"/>
    <mergeCell ref="C72:D72"/>
    <mergeCell ref="E72:F72"/>
    <mergeCell ref="G72:H72"/>
    <mergeCell ref="J72:J73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C92:H92"/>
    <mergeCell ref="C93:H93"/>
    <mergeCell ref="B94:J94"/>
    <mergeCell ref="B95:B96"/>
    <mergeCell ref="C95:D96"/>
    <mergeCell ref="E95:E96"/>
    <mergeCell ref="F95:J96"/>
    <mergeCell ref="B87:J87"/>
    <mergeCell ref="B88:B89"/>
    <mergeCell ref="C88:H89"/>
    <mergeCell ref="J88:J89"/>
    <mergeCell ref="C90:H90"/>
    <mergeCell ref="C91:H91"/>
    <mergeCell ref="B104:J104"/>
    <mergeCell ref="B105:J105"/>
    <mergeCell ref="B106:J106"/>
    <mergeCell ref="B107:J107"/>
    <mergeCell ref="B108:J108"/>
    <mergeCell ref="B109:J109"/>
    <mergeCell ref="B97:J97"/>
    <mergeCell ref="B98:J99"/>
    <mergeCell ref="B100:J100"/>
    <mergeCell ref="B101:J101"/>
    <mergeCell ref="B102:J102"/>
    <mergeCell ref="B103:J103"/>
  </mergeCells>
  <hyperlinks>
    <hyperlink ref="C32" r:id="rId1" display="gcp.pr@portoseguro.com.br" xr:uid="{693B763C-8818-4718-8616-DCBF8F61C5EF}"/>
    <hyperlink ref="C22" r:id="rId2" xr:uid="{7677CFBE-2AB2-425C-AD07-DB891A61A50F}"/>
    <hyperlink ref="C24" r:id="rId3" display="Cl@c1447!" xr:uid="{DAC94D0B-2041-4046-89A6-9D23ADD2A2CD}"/>
  </hyperlinks>
  <pageMargins left="0.11811023622047245" right="0.11811023622047245" top="0.39370078740157483" bottom="0.19685039370078741" header="0.31496062992125984" footer="0.31496062992125984"/>
  <pageSetup paperSize="9" scale="47" orientation="portrait" r:id="rId4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50"/>
  <sheetViews>
    <sheetView showGridLines="0" zoomScaleNormal="100" workbookViewId="0">
      <selection activeCell="C19" sqref="C19:I19"/>
    </sheetView>
  </sheetViews>
  <sheetFormatPr defaultColWidth="9.140625" defaultRowHeight="12" x14ac:dyDescent="0.25"/>
  <cols>
    <col min="1" max="1" width="2" style="12" customWidth="1"/>
    <col min="2" max="2" width="29.42578125" style="14" customWidth="1"/>
    <col min="3" max="4" width="9.28515625" style="14" customWidth="1"/>
    <col min="5" max="5" width="17.85546875" style="14" customWidth="1"/>
    <col min="6" max="6" width="15.7109375" style="14" customWidth="1"/>
    <col min="7" max="7" width="10" style="14" bestFit="1" customWidth="1"/>
    <col min="8" max="8" width="13.85546875" style="14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168</v>
      </c>
      <c r="C5" s="328"/>
      <c r="D5" s="328"/>
      <c r="E5" s="328"/>
      <c r="F5" s="328"/>
      <c r="G5" s="328"/>
      <c r="H5" s="328"/>
      <c r="I5" s="328"/>
    </row>
    <row r="6" spans="1:10" ht="6.7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 t="s">
        <v>288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42278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45231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45267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3">
        <v>44835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 t="s">
        <v>171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377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376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378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/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379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30" t="s">
        <v>360</v>
      </c>
      <c r="D21" s="331"/>
      <c r="E21" s="331"/>
      <c r="F21" s="331"/>
      <c r="G21" s="331"/>
      <c r="H21" s="331"/>
      <c r="I21" s="332"/>
      <c r="J21" s="79"/>
    </row>
    <row r="22" spans="1:10" ht="14.1" customHeight="1" x14ac:dyDescent="0.25">
      <c r="B22" s="15" t="s">
        <v>43</v>
      </c>
      <c r="C22" s="330" t="s">
        <v>288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330" t="s">
        <v>288</v>
      </c>
      <c r="D23" s="331"/>
      <c r="E23" s="331"/>
      <c r="F23" s="331"/>
      <c r="G23" s="331"/>
      <c r="H23" s="331"/>
      <c r="I23" s="332"/>
    </row>
    <row r="24" spans="1:10" ht="14.1" customHeight="1" x14ac:dyDescent="0.25">
      <c r="B24" s="16" t="s">
        <v>2</v>
      </c>
      <c r="C24" s="330" t="s">
        <v>288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15" t="s">
        <v>44</v>
      </c>
      <c r="C25" s="330" t="s">
        <v>288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16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330" t="s">
        <v>169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15" t="s">
        <v>50</v>
      </c>
      <c r="C32" s="330" t="s">
        <v>170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183.38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46" t="s">
        <v>87</v>
      </c>
      <c r="C36" s="37" t="s">
        <v>77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18"/>
      <c r="D37" s="18" t="s">
        <v>77</v>
      </c>
      <c r="E37" s="43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18" t="s">
        <v>77</v>
      </c>
      <c r="D38" s="18"/>
      <c r="E38" s="43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18" t="s">
        <v>77</v>
      </c>
      <c r="D39" s="18"/>
      <c r="E39" s="43"/>
      <c r="F39" s="351"/>
      <c r="G39" s="352"/>
      <c r="H39" s="353"/>
      <c r="I39" s="20"/>
    </row>
    <row r="40" spans="1:10" ht="14.1" customHeight="1" x14ac:dyDescent="0.25">
      <c r="B40" s="17" t="s">
        <v>10</v>
      </c>
      <c r="C40" s="18" t="s">
        <v>77</v>
      </c>
      <c r="D40" s="18"/>
      <c r="E40" s="43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18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18" t="s">
        <v>77</v>
      </c>
      <c r="D42" s="18"/>
      <c r="E42" s="43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18" t="s">
        <v>77</v>
      </c>
      <c r="D43" s="18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18" t="s">
        <v>77</v>
      </c>
      <c r="D44" s="18"/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18" t="s">
        <v>77</v>
      </c>
      <c r="D45" s="18"/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18" t="s">
        <v>77</v>
      </c>
      <c r="D46" s="18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18" t="s">
        <v>77</v>
      </c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18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18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18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18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18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 t="s">
        <v>77</v>
      </c>
      <c r="D53" s="226"/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18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18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18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18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 t="s">
        <v>77</v>
      </c>
      <c r="D60" s="209"/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18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18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18" t="s">
        <v>77</v>
      </c>
      <c r="D63" s="18"/>
      <c r="E63" s="43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18" t="s">
        <v>77</v>
      </c>
      <c r="D64" s="18"/>
      <c r="E64" s="47">
        <v>184.6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46" t="s">
        <v>89</v>
      </c>
      <c r="C65" s="37" t="s">
        <v>77</v>
      </c>
      <c r="D65" s="37"/>
      <c r="E65" s="43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64" t="s">
        <v>157</v>
      </c>
      <c r="C66" s="63" t="s">
        <v>77</v>
      </c>
      <c r="D66" s="63"/>
      <c r="E66" s="4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7" t="s">
        <v>32</v>
      </c>
      <c r="C67" s="18" t="s">
        <v>77</v>
      </c>
      <c r="D67" s="18"/>
      <c r="E67" s="43"/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18" t="s">
        <v>77</v>
      </c>
      <c r="D68" s="18"/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18" t="s">
        <v>77</v>
      </c>
      <c r="D69" s="18"/>
      <c r="E69" s="43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18" t="s">
        <v>77</v>
      </c>
      <c r="D70" s="18"/>
      <c r="E70" s="45"/>
      <c r="F70" s="351"/>
      <c r="G70" s="352"/>
      <c r="H70" s="353"/>
      <c r="I70" s="20"/>
    </row>
    <row r="71" spans="1:10" s="34" customFormat="1" ht="8.4499999999999993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s="34" customFormat="1" ht="14.1" customHeight="1" x14ac:dyDescent="0.25">
      <c r="A72" s="32"/>
      <c r="B72" s="46" t="s">
        <v>178</v>
      </c>
      <c r="C72" s="37" t="s">
        <v>77</v>
      </c>
      <c r="D72" s="37"/>
      <c r="E72" s="45"/>
      <c r="F72" s="351"/>
      <c r="G72" s="352"/>
      <c r="H72" s="353"/>
      <c r="I72" s="20"/>
      <c r="J72" s="32"/>
    </row>
    <row r="73" spans="1:10" s="34" customFormat="1" ht="14.1" customHeight="1" x14ac:dyDescent="0.25">
      <c r="A73" s="32"/>
      <c r="B73" s="46" t="s">
        <v>179</v>
      </c>
      <c r="C73" s="37" t="s">
        <v>77</v>
      </c>
      <c r="D73" s="37"/>
      <c r="E73" s="45"/>
      <c r="F73" s="351"/>
      <c r="G73" s="352"/>
      <c r="H73" s="353"/>
      <c r="I73" s="20"/>
      <c r="J73" s="32"/>
    </row>
    <row r="74" spans="1:10" ht="8.4499999999999993" customHeight="1" x14ac:dyDescent="0.25">
      <c r="B74" s="355"/>
      <c r="C74" s="355"/>
      <c r="D74" s="355"/>
      <c r="E74" s="355"/>
      <c r="F74" s="355"/>
      <c r="G74" s="355"/>
      <c r="H74" s="355"/>
      <c r="I74" s="360"/>
    </row>
    <row r="75" spans="1:10" ht="14.1" customHeight="1" x14ac:dyDescent="0.25">
      <c r="B75" s="343" t="s">
        <v>36</v>
      </c>
      <c r="C75" s="344" t="s">
        <v>4</v>
      </c>
      <c r="D75" s="344"/>
      <c r="E75" s="357" t="s">
        <v>64</v>
      </c>
      <c r="F75" s="358"/>
      <c r="G75" s="344" t="s">
        <v>60</v>
      </c>
      <c r="H75" s="344"/>
      <c r="I75" s="359" t="s">
        <v>71</v>
      </c>
    </row>
    <row r="76" spans="1:10" ht="14.1" customHeight="1" x14ac:dyDescent="0.25">
      <c r="B76" s="343"/>
      <c r="C76" s="30" t="s">
        <v>5</v>
      </c>
      <c r="D76" s="30" t="s">
        <v>6</v>
      </c>
      <c r="E76" s="30" t="s">
        <v>37</v>
      </c>
      <c r="F76" s="30" t="s">
        <v>38</v>
      </c>
      <c r="G76" s="30" t="s">
        <v>37</v>
      </c>
      <c r="H76" s="30" t="s">
        <v>38</v>
      </c>
      <c r="I76" s="359"/>
    </row>
    <row r="77" spans="1:10" ht="14.1" customHeight="1" x14ac:dyDescent="0.25">
      <c r="B77" s="17" t="s">
        <v>39</v>
      </c>
      <c r="C77" s="18" t="s">
        <v>77</v>
      </c>
      <c r="D77" s="18"/>
      <c r="E77" s="18">
        <v>50000144</v>
      </c>
      <c r="F77" s="26" t="s">
        <v>177</v>
      </c>
      <c r="G77" s="47">
        <v>51.13</v>
      </c>
      <c r="H77" s="47"/>
      <c r="I77" s="26"/>
    </row>
    <row r="78" spans="1:10" ht="14.1" customHeight="1" x14ac:dyDescent="0.25">
      <c r="B78" s="17" t="s">
        <v>40</v>
      </c>
      <c r="C78" s="18" t="s">
        <v>77</v>
      </c>
      <c r="D78" s="18"/>
      <c r="E78" s="18">
        <v>50000586</v>
      </c>
      <c r="F78" s="27">
        <v>50000676</v>
      </c>
      <c r="G78" s="47">
        <v>75.3</v>
      </c>
      <c r="H78" s="47">
        <v>75.3</v>
      </c>
      <c r="I78" s="26"/>
    </row>
    <row r="79" spans="1:10" ht="14.1" customHeight="1" x14ac:dyDescent="0.25">
      <c r="B79" s="17" t="s">
        <v>41</v>
      </c>
      <c r="C79" s="18" t="s">
        <v>77</v>
      </c>
      <c r="D79" s="18"/>
      <c r="E79" s="18">
        <v>50000560</v>
      </c>
      <c r="F79" s="27"/>
      <c r="G79" s="47">
        <v>75.3</v>
      </c>
      <c r="H79" s="47"/>
      <c r="I79" s="26"/>
    </row>
    <row r="80" spans="1:10" ht="14.1" customHeight="1" x14ac:dyDescent="0.25">
      <c r="B80" s="17" t="s">
        <v>42</v>
      </c>
      <c r="C80" s="18" t="s">
        <v>77</v>
      </c>
      <c r="D80" s="18"/>
      <c r="E80" s="18">
        <v>50000462</v>
      </c>
      <c r="F80" s="27">
        <v>50000470</v>
      </c>
      <c r="G80" s="47">
        <v>75.3</v>
      </c>
      <c r="H80" s="47">
        <v>75.3</v>
      </c>
      <c r="I80" s="26"/>
    </row>
    <row r="81" spans="2:9" ht="8.4499999999999993" customHeight="1" x14ac:dyDescent="0.25">
      <c r="B81" s="355"/>
      <c r="C81" s="355"/>
      <c r="D81" s="355"/>
      <c r="E81" s="355"/>
      <c r="F81" s="355"/>
      <c r="G81" s="355"/>
      <c r="H81" s="355"/>
      <c r="I81" s="355"/>
    </row>
    <row r="82" spans="2:9" ht="14.1" customHeight="1" x14ac:dyDescent="0.25">
      <c r="B82" s="343" t="s">
        <v>53</v>
      </c>
      <c r="C82" s="344" t="s">
        <v>4</v>
      </c>
      <c r="D82" s="344"/>
      <c r="E82" s="365" t="s">
        <v>64</v>
      </c>
      <c r="F82" s="366"/>
      <c r="G82" s="365" t="s">
        <v>60</v>
      </c>
      <c r="H82" s="366"/>
      <c r="I82" s="359" t="s">
        <v>71</v>
      </c>
    </row>
    <row r="83" spans="2:9" ht="14.1" customHeight="1" x14ac:dyDescent="0.25">
      <c r="B83" s="343"/>
      <c r="C83" s="30" t="s">
        <v>5</v>
      </c>
      <c r="D83" s="30" t="s">
        <v>6</v>
      </c>
      <c r="E83" s="367"/>
      <c r="F83" s="368"/>
      <c r="G83" s="367"/>
      <c r="H83" s="368"/>
      <c r="I83" s="359"/>
    </row>
    <row r="84" spans="2:9" ht="14.1" customHeight="1" x14ac:dyDescent="0.25">
      <c r="B84" s="17" t="s">
        <v>61</v>
      </c>
      <c r="C84" s="18" t="s">
        <v>77</v>
      </c>
      <c r="D84" s="18"/>
      <c r="E84" s="351">
        <v>60000465</v>
      </c>
      <c r="F84" s="353"/>
      <c r="G84" s="371">
        <v>39.14</v>
      </c>
      <c r="H84" s="372"/>
      <c r="I84" s="26"/>
    </row>
    <row r="85" spans="2:9" ht="14.1" customHeight="1" x14ac:dyDescent="0.25">
      <c r="B85" s="17" t="s">
        <v>66</v>
      </c>
      <c r="C85" s="18"/>
      <c r="D85" s="18" t="s">
        <v>77</v>
      </c>
      <c r="E85" s="351"/>
      <c r="F85" s="353"/>
      <c r="G85" s="371"/>
      <c r="H85" s="372"/>
      <c r="I85" s="26"/>
    </row>
    <row r="86" spans="2:9" ht="14.1" customHeight="1" x14ac:dyDescent="0.25">
      <c r="B86" s="17" t="s">
        <v>67</v>
      </c>
      <c r="C86" s="18" t="s">
        <v>77</v>
      </c>
      <c r="D86" s="18"/>
      <c r="E86" s="351">
        <v>60028513</v>
      </c>
      <c r="F86" s="353"/>
      <c r="G86" s="371">
        <v>13.94</v>
      </c>
      <c r="H86" s="372"/>
      <c r="I86" s="26"/>
    </row>
    <row r="87" spans="2:9" ht="14.1" customHeight="1" x14ac:dyDescent="0.25">
      <c r="B87" s="17" t="s">
        <v>68</v>
      </c>
      <c r="C87" s="18"/>
      <c r="D87" s="18" t="s">
        <v>77</v>
      </c>
      <c r="E87" s="351"/>
      <c r="F87" s="353"/>
      <c r="G87" s="371"/>
      <c r="H87" s="372"/>
      <c r="I87" s="26"/>
    </row>
    <row r="88" spans="2:9" ht="14.1" customHeight="1" x14ac:dyDescent="0.25">
      <c r="B88" s="17" t="s">
        <v>69</v>
      </c>
      <c r="C88" s="18" t="s">
        <v>77</v>
      </c>
      <c r="D88" s="18"/>
      <c r="E88" s="351">
        <v>60000376</v>
      </c>
      <c r="F88" s="353"/>
      <c r="G88" s="371">
        <v>39.14</v>
      </c>
      <c r="H88" s="372"/>
      <c r="I88" s="26"/>
    </row>
    <row r="89" spans="2:9" ht="14.1" customHeight="1" x14ac:dyDescent="0.25">
      <c r="B89" s="17" t="s">
        <v>70</v>
      </c>
      <c r="C89" s="18" t="s">
        <v>77</v>
      </c>
      <c r="D89" s="18"/>
      <c r="E89" s="351"/>
      <c r="F89" s="353"/>
      <c r="G89" s="371">
        <v>30.52</v>
      </c>
      <c r="H89" s="372"/>
      <c r="I89" s="26"/>
    </row>
    <row r="90" spans="2:9" ht="8.4499999999999993" customHeight="1" x14ac:dyDescent="0.25">
      <c r="B90" s="355"/>
      <c r="C90" s="355"/>
      <c r="D90" s="355"/>
      <c r="E90" s="355"/>
      <c r="F90" s="355"/>
      <c r="G90" s="355"/>
      <c r="H90" s="355"/>
      <c r="I90" s="355"/>
    </row>
    <row r="91" spans="2:9" ht="14.1" customHeight="1" x14ac:dyDescent="0.25">
      <c r="B91" s="369" t="s">
        <v>62</v>
      </c>
      <c r="C91" s="343" t="s">
        <v>63</v>
      </c>
      <c r="D91" s="343"/>
      <c r="E91" s="343"/>
      <c r="F91" s="343"/>
      <c r="G91" s="343"/>
      <c r="H91" s="343"/>
      <c r="I91" s="359" t="s">
        <v>71</v>
      </c>
    </row>
    <row r="92" spans="2:9" ht="14.1" customHeight="1" x14ac:dyDescent="0.25">
      <c r="B92" s="370"/>
      <c r="C92" s="343"/>
      <c r="D92" s="343"/>
      <c r="E92" s="343"/>
      <c r="F92" s="343"/>
      <c r="G92" s="343"/>
      <c r="H92" s="343"/>
      <c r="I92" s="359"/>
    </row>
    <row r="93" spans="2:9" ht="14.1" customHeight="1" x14ac:dyDescent="0.25">
      <c r="B93" s="17" t="s">
        <v>54</v>
      </c>
      <c r="C93" s="351" t="s">
        <v>568</v>
      </c>
      <c r="D93" s="352"/>
      <c r="E93" s="352"/>
      <c r="F93" s="352"/>
      <c r="G93" s="352"/>
      <c r="H93" s="353"/>
      <c r="I93" s="26"/>
    </row>
    <row r="94" spans="2:9" ht="14.1" customHeight="1" x14ac:dyDescent="0.25">
      <c r="B94" s="17" t="s">
        <v>55</v>
      </c>
      <c r="C94" s="351" t="s">
        <v>568</v>
      </c>
      <c r="D94" s="352"/>
      <c r="E94" s="352"/>
      <c r="F94" s="352"/>
      <c r="G94" s="352"/>
      <c r="H94" s="353"/>
      <c r="I94" s="26"/>
    </row>
    <row r="95" spans="2:9" ht="14.1" customHeight="1" x14ac:dyDescent="0.25">
      <c r="B95" s="17" t="s">
        <v>56</v>
      </c>
      <c r="C95" s="351" t="s">
        <v>175</v>
      </c>
      <c r="D95" s="352"/>
      <c r="E95" s="352"/>
      <c r="F95" s="352"/>
      <c r="G95" s="352"/>
      <c r="H95" s="353"/>
      <c r="I95" s="26"/>
    </row>
    <row r="96" spans="2:9" ht="14.1" customHeight="1" x14ac:dyDescent="0.25">
      <c r="B96" s="17" t="s">
        <v>57</v>
      </c>
      <c r="C96" s="351" t="s">
        <v>176</v>
      </c>
      <c r="D96" s="352"/>
      <c r="E96" s="352"/>
      <c r="F96" s="352"/>
      <c r="G96" s="352"/>
      <c r="H96" s="353"/>
      <c r="I96" s="26"/>
    </row>
    <row r="97" spans="2:9" ht="8.4499999999999993" customHeight="1" x14ac:dyDescent="0.25">
      <c r="B97" s="329"/>
      <c r="C97" s="329"/>
      <c r="D97" s="329"/>
      <c r="E97" s="329"/>
      <c r="F97" s="329"/>
      <c r="G97" s="329"/>
      <c r="H97" s="329"/>
      <c r="I97" s="329"/>
    </row>
    <row r="98" spans="2:9" ht="14.1" customHeight="1" x14ac:dyDescent="0.25">
      <c r="B98" s="343" t="s">
        <v>74</v>
      </c>
      <c r="C98" s="365" t="s">
        <v>64</v>
      </c>
      <c r="D98" s="366"/>
      <c r="E98" s="374" t="s">
        <v>60</v>
      </c>
      <c r="F98" s="359" t="s">
        <v>71</v>
      </c>
      <c r="G98" s="359"/>
      <c r="H98" s="359"/>
      <c r="I98" s="359"/>
    </row>
    <row r="99" spans="2:9" ht="14.1" customHeight="1" x14ac:dyDescent="0.25">
      <c r="B99" s="343"/>
      <c r="C99" s="367"/>
      <c r="D99" s="368"/>
      <c r="E99" s="374"/>
      <c r="F99" s="359"/>
      <c r="G99" s="359"/>
      <c r="H99" s="359"/>
      <c r="I99" s="359"/>
    </row>
    <row r="100" spans="2:9" ht="14.1" customHeight="1" x14ac:dyDescent="0.25">
      <c r="B100" s="17" t="s">
        <v>172</v>
      </c>
      <c r="C100" s="351">
        <v>31303293</v>
      </c>
      <c r="D100" s="353"/>
      <c r="E100" s="19">
        <v>870.04</v>
      </c>
      <c r="F100" s="406"/>
      <c r="G100" s="406"/>
      <c r="H100" s="406"/>
      <c r="I100" s="406"/>
    </row>
    <row r="101" spans="2:9" ht="14.1" customHeight="1" x14ac:dyDescent="0.25">
      <c r="B101" s="17" t="s">
        <v>160</v>
      </c>
      <c r="C101" s="351">
        <v>41301102</v>
      </c>
      <c r="D101" s="353"/>
      <c r="E101" s="19">
        <v>150.81</v>
      </c>
      <c r="F101" s="406"/>
      <c r="G101" s="406"/>
      <c r="H101" s="406"/>
      <c r="I101" s="406"/>
    </row>
    <row r="102" spans="2:9" ht="14.1" customHeight="1" x14ac:dyDescent="0.25">
      <c r="B102" s="17" t="s">
        <v>173</v>
      </c>
      <c r="C102" s="351">
        <v>40103439</v>
      </c>
      <c r="D102" s="353"/>
      <c r="E102" s="19">
        <v>91.73</v>
      </c>
      <c r="F102" s="406"/>
      <c r="G102" s="406"/>
      <c r="H102" s="406"/>
      <c r="I102" s="406"/>
    </row>
    <row r="103" spans="2:9" ht="14.1" customHeight="1" x14ac:dyDescent="0.25">
      <c r="B103" s="17" t="s">
        <v>174</v>
      </c>
      <c r="C103" s="351">
        <v>40103099</v>
      </c>
      <c r="D103" s="353"/>
      <c r="E103" s="19">
        <v>44.99</v>
      </c>
      <c r="F103" s="406"/>
      <c r="G103" s="406"/>
      <c r="H103" s="406"/>
      <c r="I103" s="406"/>
    </row>
    <row r="104" spans="2:9" ht="14.1" customHeight="1" x14ac:dyDescent="0.25">
      <c r="B104" s="17" t="s">
        <v>299</v>
      </c>
      <c r="C104" s="351">
        <v>40103072</v>
      </c>
      <c r="D104" s="353"/>
      <c r="E104" s="19">
        <v>72.72</v>
      </c>
      <c r="F104" s="406"/>
      <c r="G104" s="406"/>
      <c r="H104" s="406"/>
      <c r="I104" s="406"/>
    </row>
    <row r="105" spans="2:9" ht="8.4499999999999993" customHeight="1" x14ac:dyDescent="0.25">
      <c r="B105" s="378"/>
      <c r="C105" s="378"/>
      <c r="D105" s="378"/>
      <c r="E105" s="378"/>
      <c r="F105" s="378"/>
      <c r="G105" s="378"/>
      <c r="H105" s="378"/>
      <c r="I105" s="378"/>
    </row>
    <row r="106" spans="2:9" ht="14.1" customHeight="1" x14ac:dyDescent="0.25">
      <c r="B106" s="369" t="s">
        <v>72</v>
      </c>
      <c r="C106" s="379"/>
      <c r="D106" s="379"/>
      <c r="E106" s="379"/>
      <c r="F106" s="379"/>
      <c r="G106" s="379"/>
      <c r="H106" s="379"/>
      <c r="I106" s="380"/>
    </row>
    <row r="107" spans="2:9" ht="14.1" customHeight="1" x14ac:dyDescent="0.25">
      <c r="B107" s="370"/>
      <c r="C107" s="381"/>
      <c r="D107" s="381"/>
      <c r="E107" s="381"/>
      <c r="F107" s="381"/>
      <c r="G107" s="381"/>
      <c r="H107" s="381"/>
      <c r="I107" s="382"/>
    </row>
    <row r="108" spans="2:9" ht="13.5" customHeight="1" x14ac:dyDescent="0.25">
      <c r="B108" s="375" t="s">
        <v>256</v>
      </c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2:9" ht="13.5" customHeight="1" x14ac:dyDescent="0.25">
      <c r="B111" s="375"/>
      <c r="C111" s="376"/>
      <c r="D111" s="376"/>
      <c r="E111" s="376"/>
      <c r="F111" s="376"/>
      <c r="G111" s="376"/>
      <c r="H111" s="376"/>
      <c r="I111" s="377"/>
    </row>
    <row r="112" spans="2:9" ht="13.5" customHeight="1" x14ac:dyDescent="0.25">
      <c r="B112" s="375"/>
      <c r="C112" s="376"/>
      <c r="D112" s="376"/>
      <c r="E112" s="376"/>
      <c r="F112" s="376"/>
      <c r="G112" s="376"/>
      <c r="H112" s="376"/>
      <c r="I112" s="377"/>
    </row>
    <row r="113" spans="2:9" ht="13.5" customHeight="1" x14ac:dyDescent="0.25">
      <c r="B113" s="375"/>
      <c r="C113" s="376"/>
      <c r="D113" s="376"/>
      <c r="E113" s="376"/>
      <c r="F113" s="376"/>
      <c r="G113" s="376"/>
      <c r="H113" s="376"/>
      <c r="I113" s="377"/>
    </row>
    <row r="114" spans="2:9" ht="13.5" customHeight="1" x14ac:dyDescent="0.25">
      <c r="B114" s="375"/>
      <c r="C114" s="376"/>
      <c r="D114" s="376"/>
      <c r="E114" s="376"/>
      <c r="F114" s="376"/>
      <c r="G114" s="376"/>
      <c r="H114" s="376"/>
      <c r="I114" s="377"/>
    </row>
    <row r="115" spans="2:9" ht="13.5" customHeight="1" x14ac:dyDescent="0.25">
      <c r="B115" s="375"/>
      <c r="C115" s="376"/>
      <c r="D115" s="376"/>
      <c r="E115" s="376"/>
      <c r="F115" s="376"/>
      <c r="G115" s="376"/>
      <c r="H115" s="376"/>
      <c r="I115" s="377"/>
    </row>
    <row r="116" spans="2:9" ht="13.5" customHeight="1" x14ac:dyDescent="0.25">
      <c r="B116" s="375"/>
      <c r="C116" s="376"/>
      <c r="D116" s="376"/>
      <c r="E116" s="376"/>
      <c r="F116" s="376"/>
      <c r="G116" s="376"/>
      <c r="H116" s="376"/>
      <c r="I116" s="377"/>
    </row>
    <row r="117" spans="2:9" ht="13.5" customHeight="1" x14ac:dyDescent="0.25">
      <c r="B117" s="375"/>
      <c r="C117" s="376"/>
      <c r="D117" s="376"/>
      <c r="E117" s="376"/>
      <c r="F117" s="376"/>
      <c r="G117" s="376"/>
      <c r="H117" s="376"/>
      <c r="I117" s="377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  <row r="135" spans="2:9" x14ac:dyDescent="0.25">
      <c r="B135" s="12"/>
      <c r="C135" s="12"/>
      <c r="D135" s="12"/>
      <c r="E135" s="12"/>
      <c r="F135" s="12"/>
      <c r="G135" s="12"/>
      <c r="H135" s="12"/>
      <c r="I135" s="13"/>
    </row>
    <row r="136" spans="2:9" x14ac:dyDescent="0.25">
      <c r="B136" s="12"/>
      <c r="C136" s="12"/>
      <c r="D136" s="12"/>
      <c r="E136" s="12"/>
      <c r="F136" s="12"/>
      <c r="G136" s="12"/>
      <c r="H136" s="12"/>
      <c r="I136" s="13"/>
    </row>
    <row r="137" spans="2:9" x14ac:dyDescent="0.25">
      <c r="B137" s="12"/>
      <c r="C137" s="12"/>
      <c r="D137" s="12"/>
      <c r="E137" s="12"/>
      <c r="F137" s="12"/>
      <c r="G137" s="12"/>
      <c r="H137" s="12"/>
      <c r="I137" s="13"/>
    </row>
    <row r="138" spans="2:9" x14ac:dyDescent="0.25">
      <c r="B138" s="12"/>
      <c r="C138" s="12"/>
      <c r="D138" s="12"/>
      <c r="E138" s="12"/>
      <c r="F138" s="12"/>
      <c r="G138" s="12"/>
      <c r="H138" s="12"/>
      <c r="I138" s="13"/>
    </row>
    <row r="139" spans="2:9" x14ac:dyDescent="0.25">
      <c r="B139" s="12"/>
      <c r="C139" s="12"/>
      <c r="D139" s="12"/>
      <c r="E139" s="12"/>
      <c r="F139" s="12"/>
      <c r="G139" s="12"/>
      <c r="H139" s="12"/>
      <c r="I139" s="13"/>
    </row>
    <row r="140" spans="2:9" x14ac:dyDescent="0.25">
      <c r="B140" s="12"/>
      <c r="C140" s="12"/>
      <c r="D140" s="12"/>
      <c r="E140" s="12"/>
      <c r="F140" s="12"/>
      <c r="G140" s="12"/>
      <c r="H140" s="12"/>
      <c r="I140" s="13"/>
    </row>
    <row r="141" spans="2:9" x14ac:dyDescent="0.25">
      <c r="B141" s="12"/>
      <c r="C141" s="12"/>
      <c r="D141" s="12"/>
      <c r="E141" s="12"/>
      <c r="F141" s="12"/>
      <c r="G141" s="12"/>
      <c r="H141" s="12"/>
      <c r="I141" s="13"/>
    </row>
    <row r="142" spans="2:9" x14ac:dyDescent="0.25">
      <c r="B142" s="12"/>
      <c r="C142" s="12"/>
      <c r="D142" s="12"/>
      <c r="E142" s="12"/>
      <c r="F142" s="12"/>
      <c r="G142" s="12"/>
      <c r="H142" s="12"/>
      <c r="I142" s="13"/>
    </row>
    <row r="143" spans="2:9" x14ac:dyDescent="0.25">
      <c r="B143" s="12"/>
      <c r="C143" s="12"/>
      <c r="D143" s="12"/>
      <c r="E143" s="12"/>
      <c r="F143" s="12"/>
      <c r="G143" s="12"/>
      <c r="H143" s="12"/>
      <c r="I143" s="13"/>
    </row>
    <row r="144" spans="2:9" x14ac:dyDescent="0.25">
      <c r="B144" s="12"/>
      <c r="C144" s="12"/>
      <c r="D144" s="12"/>
      <c r="E144" s="12"/>
      <c r="F144" s="12"/>
      <c r="G144" s="12"/>
      <c r="H144" s="12"/>
      <c r="I144" s="13"/>
    </row>
    <row r="145" spans="2:9" x14ac:dyDescent="0.25">
      <c r="B145" s="12"/>
      <c r="C145" s="12"/>
      <c r="D145" s="12"/>
      <c r="E145" s="12"/>
      <c r="F145" s="12"/>
      <c r="G145" s="12"/>
      <c r="H145" s="12"/>
      <c r="I145" s="13"/>
    </row>
    <row r="146" spans="2:9" x14ac:dyDescent="0.25">
      <c r="B146" s="12"/>
      <c r="C146" s="12"/>
      <c r="D146" s="12"/>
      <c r="E146" s="12"/>
      <c r="F146" s="12"/>
      <c r="G146" s="12"/>
      <c r="H146" s="12"/>
      <c r="I146" s="13"/>
    </row>
    <row r="147" spans="2:9" x14ac:dyDescent="0.25">
      <c r="B147" s="12"/>
      <c r="C147" s="12"/>
      <c r="D147" s="12"/>
      <c r="E147" s="12"/>
      <c r="F147" s="12"/>
      <c r="G147" s="12"/>
      <c r="H147" s="12"/>
      <c r="I147" s="13"/>
    </row>
    <row r="148" spans="2:9" x14ac:dyDescent="0.25">
      <c r="B148" s="12"/>
      <c r="C148" s="12"/>
      <c r="D148" s="12"/>
      <c r="E148" s="12"/>
      <c r="F148" s="12"/>
      <c r="G148" s="12"/>
      <c r="H148" s="12"/>
      <c r="I148" s="13"/>
    </row>
    <row r="149" spans="2:9" x14ac:dyDescent="0.25">
      <c r="B149" s="12"/>
      <c r="C149" s="12"/>
      <c r="D149" s="12"/>
      <c r="E149" s="12"/>
      <c r="F149" s="12"/>
      <c r="G149" s="12"/>
      <c r="H149" s="12"/>
      <c r="I149" s="13"/>
    </row>
    <row r="150" spans="2:9" x14ac:dyDescent="0.25">
      <c r="B150" s="12"/>
      <c r="C150" s="12"/>
      <c r="D150" s="12"/>
      <c r="E150" s="12"/>
      <c r="F150" s="12"/>
      <c r="G150" s="12"/>
      <c r="H150" s="12"/>
      <c r="I150" s="13"/>
    </row>
  </sheetData>
  <mergeCells count="130">
    <mergeCell ref="B112:I112"/>
    <mergeCell ref="B113:I113"/>
    <mergeCell ref="B114:I114"/>
    <mergeCell ref="B115:I115"/>
    <mergeCell ref="B116:I116"/>
    <mergeCell ref="B117:I117"/>
    <mergeCell ref="B105:I105"/>
    <mergeCell ref="B106:I107"/>
    <mergeCell ref="B108:I108"/>
    <mergeCell ref="B109:I109"/>
    <mergeCell ref="B110:I110"/>
    <mergeCell ref="B111:I111"/>
    <mergeCell ref="C103:D103"/>
    <mergeCell ref="F103:I103"/>
    <mergeCell ref="C104:D104"/>
    <mergeCell ref="F104:I104"/>
    <mergeCell ref="C100:D100"/>
    <mergeCell ref="F100:I100"/>
    <mergeCell ref="C101:D101"/>
    <mergeCell ref="F101:I101"/>
    <mergeCell ref="C102:D102"/>
    <mergeCell ref="F102:I102"/>
    <mergeCell ref="C95:H95"/>
    <mergeCell ref="C96:H96"/>
    <mergeCell ref="B97:I97"/>
    <mergeCell ref="B98:B99"/>
    <mergeCell ref="C98:D99"/>
    <mergeCell ref="E98:E99"/>
    <mergeCell ref="F98:I99"/>
    <mergeCell ref="B90:I90"/>
    <mergeCell ref="B91:B92"/>
    <mergeCell ref="C91:H92"/>
    <mergeCell ref="I91:I92"/>
    <mergeCell ref="C93:H93"/>
    <mergeCell ref="C94:H94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B81:I81"/>
    <mergeCell ref="B82:B83"/>
    <mergeCell ref="C82:D82"/>
    <mergeCell ref="E82:F83"/>
    <mergeCell ref="G82:H83"/>
    <mergeCell ref="I82:I83"/>
    <mergeCell ref="F68:H68"/>
    <mergeCell ref="F69:H69"/>
    <mergeCell ref="F70:H70"/>
    <mergeCell ref="B74:I74"/>
    <mergeCell ref="B75:B76"/>
    <mergeCell ref="C75:D75"/>
    <mergeCell ref="E75:F75"/>
    <mergeCell ref="G75:H75"/>
    <mergeCell ref="I75:I76"/>
    <mergeCell ref="B71:I71"/>
    <mergeCell ref="F72:H72"/>
    <mergeCell ref="F73:H73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pageMargins left="0.11811023622047245" right="0.11811023622047245" top="0.39370078740157483" bottom="0.19685039370078741" header="0.31496062992125984" footer="0.31496062992125984"/>
  <pageSetup paperSize="9" scale="9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0"/>
  <sheetViews>
    <sheetView showGridLines="0" zoomScaleNormal="100" workbookViewId="0">
      <selection activeCell="B97" sqref="B97:I97"/>
    </sheetView>
  </sheetViews>
  <sheetFormatPr defaultColWidth="9.140625" defaultRowHeight="12" x14ac:dyDescent="0.25"/>
  <cols>
    <col min="1" max="1" width="2" style="12" customWidth="1"/>
    <col min="2" max="2" width="29.570312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7" width="28.28515625" style="14" customWidth="1"/>
    <col min="8" max="8" width="20.42578125" style="14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180</v>
      </c>
      <c r="C5" s="328"/>
      <c r="D5" s="328"/>
      <c r="E5" s="328"/>
      <c r="F5" s="328"/>
      <c r="G5" s="328"/>
      <c r="H5" s="328"/>
      <c r="I5" s="328"/>
    </row>
    <row r="6" spans="1:10" ht="6.7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 t="s">
        <v>181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41518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45413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445">
        <v>45482</v>
      </c>
      <c r="D11" s="446"/>
      <c r="E11" s="446"/>
      <c r="F11" s="446"/>
      <c r="G11" s="446"/>
      <c r="H11" s="446"/>
      <c r="I11" s="447"/>
    </row>
    <row r="12" spans="1:10" ht="14.1" customHeight="1" x14ac:dyDescent="0.25">
      <c r="B12" s="15" t="s">
        <v>75</v>
      </c>
      <c r="C12" s="448" t="s">
        <v>81</v>
      </c>
      <c r="D12" s="446"/>
      <c r="E12" s="446"/>
      <c r="F12" s="446"/>
      <c r="G12" s="446"/>
      <c r="H12" s="446"/>
      <c r="I12" s="447"/>
    </row>
    <row r="13" spans="1:10" ht="14.1" customHeight="1" x14ac:dyDescent="0.25">
      <c r="B13" s="15" t="s">
        <v>59</v>
      </c>
      <c r="C13" s="449"/>
      <c r="D13" s="446"/>
      <c r="E13" s="446"/>
      <c r="F13" s="446"/>
      <c r="G13" s="446"/>
      <c r="H13" s="446"/>
      <c r="I13" s="447"/>
    </row>
    <row r="14" spans="1:10" ht="14.1" customHeight="1" x14ac:dyDescent="0.25">
      <c r="B14" s="15" t="s">
        <v>58</v>
      </c>
      <c r="C14" s="330" t="s">
        <v>171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348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345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380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362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351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30" t="s">
        <v>360</v>
      </c>
      <c r="D21" s="331"/>
      <c r="E21" s="331"/>
      <c r="F21" s="331"/>
      <c r="G21" s="331"/>
      <c r="H21" s="331"/>
      <c r="I21" s="332"/>
      <c r="J21" s="79"/>
    </row>
    <row r="22" spans="1:10" ht="14.1" customHeight="1" x14ac:dyDescent="0.25">
      <c r="B22" s="15" t="s">
        <v>43</v>
      </c>
      <c r="C22" s="334" t="s">
        <v>182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403" t="s">
        <v>98</v>
      </c>
      <c r="D23" s="404"/>
      <c r="E23" s="404"/>
      <c r="F23" s="404"/>
      <c r="G23" s="404"/>
      <c r="H23" s="404"/>
      <c r="I23" s="405"/>
    </row>
    <row r="24" spans="1:10" ht="14.1" customHeight="1" x14ac:dyDescent="0.25">
      <c r="B24" s="16" t="s">
        <v>2</v>
      </c>
      <c r="C24" s="414" t="s">
        <v>866</v>
      </c>
      <c r="D24" s="415"/>
      <c r="E24" s="415"/>
      <c r="F24" s="415"/>
      <c r="G24" s="415"/>
      <c r="H24" s="415"/>
      <c r="I24" s="415"/>
    </row>
    <row r="25" spans="1:10" ht="14.1" customHeight="1" x14ac:dyDescent="0.25">
      <c r="B25" s="15" t="s">
        <v>44</v>
      </c>
      <c r="C25" s="330" t="s">
        <v>288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16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330" t="s">
        <v>659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15" t="s">
        <v>50</v>
      </c>
      <c r="C32" s="330" t="s">
        <v>492</v>
      </c>
      <c r="D32" s="331"/>
      <c r="E32" s="331"/>
      <c r="F32" s="331"/>
      <c r="G32" s="331"/>
      <c r="H32" s="331"/>
      <c r="I32" s="332"/>
    </row>
    <row r="33" spans="1:10" ht="5.25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140.18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198" t="s">
        <v>87</v>
      </c>
      <c r="C36" s="37" t="s">
        <v>77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98" t="s">
        <v>7</v>
      </c>
      <c r="C37" s="18" t="s">
        <v>77</v>
      </c>
      <c r="D37" s="18"/>
      <c r="E37" s="43"/>
      <c r="F37" s="351"/>
      <c r="G37" s="352"/>
      <c r="H37" s="353"/>
      <c r="I37" s="20"/>
    </row>
    <row r="38" spans="1:10" ht="14.1" customHeight="1" x14ac:dyDescent="0.25">
      <c r="B38" s="199" t="s">
        <v>8</v>
      </c>
      <c r="C38" s="18" t="s">
        <v>77</v>
      </c>
      <c r="D38" s="18"/>
      <c r="E38" s="43"/>
      <c r="F38" s="351"/>
      <c r="G38" s="352"/>
      <c r="H38" s="353"/>
      <c r="I38" s="20"/>
    </row>
    <row r="39" spans="1:10" ht="14.1" customHeight="1" x14ac:dyDescent="0.25">
      <c r="B39" s="198" t="s">
        <v>9</v>
      </c>
      <c r="C39" s="18" t="s">
        <v>77</v>
      </c>
      <c r="D39" s="18"/>
      <c r="E39" s="43"/>
      <c r="F39" s="351"/>
      <c r="G39" s="352"/>
      <c r="H39" s="353"/>
      <c r="I39" s="20"/>
    </row>
    <row r="40" spans="1:10" ht="14.1" customHeight="1" x14ac:dyDescent="0.25">
      <c r="B40" s="198" t="s">
        <v>10</v>
      </c>
      <c r="C40" s="18" t="s">
        <v>77</v>
      </c>
      <c r="D40" s="18"/>
      <c r="E40" s="43"/>
      <c r="F40" s="351"/>
      <c r="G40" s="352"/>
      <c r="H40" s="353"/>
      <c r="I40" s="20"/>
    </row>
    <row r="41" spans="1:10" ht="14.1" customHeight="1" x14ac:dyDescent="0.25">
      <c r="B41" s="198" t="s">
        <v>11</v>
      </c>
      <c r="C41" s="18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98" t="s">
        <v>12</v>
      </c>
      <c r="C42" s="18" t="s">
        <v>77</v>
      </c>
      <c r="D42" s="18"/>
      <c r="E42" s="43"/>
      <c r="F42" s="351"/>
      <c r="G42" s="352"/>
      <c r="H42" s="353"/>
      <c r="I42" s="20"/>
    </row>
    <row r="43" spans="1:10" ht="14.1" customHeight="1" x14ac:dyDescent="0.25">
      <c r="B43" s="199" t="s">
        <v>13</v>
      </c>
      <c r="C43" s="18" t="s">
        <v>77</v>
      </c>
      <c r="D43" s="18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18" t="s">
        <v>77</v>
      </c>
      <c r="D44" s="18"/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18" t="s">
        <v>77</v>
      </c>
      <c r="D45" s="18"/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18" t="s">
        <v>77</v>
      </c>
      <c r="D46" s="18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00" t="s">
        <v>17</v>
      </c>
      <c r="C47" s="18" t="s">
        <v>77</v>
      </c>
      <c r="D47" s="18"/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98" t="s">
        <v>18</v>
      </c>
      <c r="C48" s="18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199" t="s">
        <v>19</v>
      </c>
      <c r="C49" s="18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98" t="s">
        <v>20</v>
      </c>
      <c r="C50" s="18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98" t="s">
        <v>21</v>
      </c>
      <c r="C51" s="18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98" t="s">
        <v>22</v>
      </c>
      <c r="C52" s="18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199" t="s">
        <v>23</v>
      </c>
      <c r="C54" s="18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98" t="s">
        <v>24</v>
      </c>
      <c r="C55" s="18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98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199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98" t="s">
        <v>27</v>
      </c>
      <c r="C58" s="18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98" t="s">
        <v>28</v>
      </c>
      <c r="C59" s="18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 t="s">
        <v>77</v>
      </c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98" t="s">
        <v>29</v>
      </c>
      <c r="C61" s="18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98" t="s">
        <v>30</v>
      </c>
      <c r="C62" s="18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98" t="s">
        <v>31</v>
      </c>
      <c r="C63" s="18" t="s">
        <v>77</v>
      </c>
      <c r="D63" s="18"/>
      <c r="E63" s="43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98" t="s">
        <v>73</v>
      </c>
      <c r="C64" s="18" t="s">
        <v>77</v>
      </c>
      <c r="D64" s="18"/>
      <c r="E64" s="47">
        <v>168.21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198" t="s">
        <v>89</v>
      </c>
      <c r="C65" s="37" t="s">
        <v>77</v>
      </c>
      <c r="D65" s="37"/>
      <c r="E65" s="43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198" t="s">
        <v>157</v>
      </c>
      <c r="C66" s="63"/>
      <c r="D66" s="63" t="s">
        <v>77</v>
      </c>
      <c r="E66" s="4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98" t="s">
        <v>32</v>
      </c>
      <c r="C67" s="18" t="s">
        <v>77</v>
      </c>
      <c r="D67" s="18"/>
      <c r="E67" s="43">
        <v>160.19</v>
      </c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98" t="s">
        <v>33</v>
      </c>
      <c r="C68" s="18" t="s">
        <v>77</v>
      </c>
      <c r="D68" s="18"/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199" t="s">
        <v>34</v>
      </c>
      <c r="C69" s="18" t="s">
        <v>77</v>
      </c>
      <c r="D69" s="18"/>
      <c r="E69" s="43"/>
      <c r="F69" s="351"/>
      <c r="G69" s="352"/>
      <c r="H69" s="353"/>
      <c r="I69" s="20"/>
      <c r="J69" s="13"/>
    </row>
    <row r="70" spans="1:10" ht="14.1" customHeight="1" x14ac:dyDescent="0.25">
      <c r="B70" s="198" t="s">
        <v>35</v>
      </c>
      <c r="C70" s="18" t="s">
        <v>77</v>
      </c>
      <c r="D70" s="18"/>
      <c r="E70" s="45"/>
      <c r="F70" s="351"/>
      <c r="G70" s="352"/>
      <c r="H70" s="353"/>
      <c r="I70" s="20"/>
    </row>
    <row r="71" spans="1:10" s="34" customFormat="1" ht="8.4499999999999993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s="34" customFormat="1" ht="14.1" customHeight="1" x14ac:dyDescent="0.25">
      <c r="A72" s="32"/>
      <c r="B72" s="46" t="s">
        <v>178</v>
      </c>
      <c r="C72" s="37"/>
      <c r="D72" s="37" t="s">
        <v>77</v>
      </c>
      <c r="E72" s="45"/>
      <c r="F72" s="351"/>
      <c r="G72" s="352"/>
      <c r="H72" s="353"/>
      <c r="I72" s="20"/>
      <c r="J72" s="32"/>
    </row>
    <row r="73" spans="1:10" s="34" customFormat="1" ht="14.1" customHeight="1" x14ac:dyDescent="0.25">
      <c r="A73" s="32"/>
      <c r="B73" s="46" t="s">
        <v>106</v>
      </c>
      <c r="C73" s="37"/>
      <c r="D73" s="37" t="s">
        <v>77</v>
      </c>
      <c r="E73" s="45"/>
      <c r="F73" s="351"/>
      <c r="G73" s="352"/>
      <c r="H73" s="353"/>
      <c r="I73" s="20"/>
      <c r="J73" s="32"/>
    </row>
    <row r="74" spans="1:10" ht="8.4499999999999993" customHeight="1" x14ac:dyDescent="0.25">
      <c r="B74" s="355"/>
      <c r="C74" s="355"/>
      <c r="D74" s="355"/>
      <c r="E74" s="355"/>
      <c r="F74" s="355"/>
      <c r="G74" s="355"/>
      <c r="H74" s="355"/>
      <c r="I74" s="360"/>
    </row>
    <row r="75" spans="1:10" ht="14.1" customHeight="1" x14ac:dyDescent="0.25">
      <c r="B75" s="343" t="s">
        <v>36</v>
      </c>
      <c r="C75" s="344" t="s">
        <v>4</v>
      </c>
      <c r="D75" s="344"/>
      <c r="E75" s="357" t="s">
        <v>64</v>
      </c>
      <c r="F75" s="358"/>
      <c r="G75" s="344" t="s">
        <v>60</v>
      </c>
      <c r="H75" s="344"/>
      <c r="I75" s="359" t="s">
        <v>71</v>
      </c>
    </row>
    <row r="76" spans="1:10" ht="14.1" customHeight="1" x14ac:dyDescent="0.25">
      <c r="B76" s="343"/>
      <c r="C76" s="30" t="s">
        <v>5</v>
      </c>
      <c r="D76" s="30" t="s">
        <v>6</v>
      </c>
      <c r="E76" s="30" t="s">
        <v>37</v>
      </c>
      <c r="F76" s="30" t="s">
        <v>38</v>
      </c>
      <c r="G76" s="30" t="s">
        <v>37</v>
      </c>
      <c r="H76" s="30" t="s">
        <v>38</v>
      </c>
      <c r="I76" s="359"/>
    </row>
    <row r="77" spans="1:10" ht="14.1" customHeight="1" x14ac:dyDescent="0.25">
      <c r="B77" s="17" t="s">
        <v>39</v>
      </c>
      <c r="C77" s="18" t="s">
        <v>77</v>
      </c>
      <c r="D77" s="18"/>
      <c r="E77" s="18">
        <v>50000144</v>
      </c>
      <c r="F77" s="26" t="s">
        <v>177</v>
      </c>
      <c r="G77" s="47">
        <v>93.45</v>
      </c>
      <c r="H77" s="47">
        <v>53.39</v>
      </c>
      <c r="I77" s="26"/>
    </row>
    <row r="78" spans="1:10" ht="14.1" customHeight="1" x14ac:dyDescent="0.25">
      <c r="B78" s="17" t="s">
        <v>40</v>
      </c>
      <c r="C78" s="18" t="s">
        <v>77</v>
      </c>
      <c r="D78" s="18"/>
      <c r="E78" s="18">
        <v>50000586</v>
      </c>
      <c r="F78" s="27">
        <v>50000616</v>
      </c>
      <c r="G78" s="47">
        <v>93.45</v>
      </c>
      <c r="H78" s="47">
        <v>93.45</v>
      </c>
      <c r="I78" s="26"/>
    </row>
    <row r="79" spans="1:10" ht="14.1" customHeight="1" x14ac:dyDescent="0.25">
      <c r="B79" s="17" t="s">
        <v>41</v>
      </c>
      <c r="C79" s="18" t="s">
        <v>77</v>
      </c>
      <c r="D79" s="18"/>
      <c r="E79" s="18">
        <v>50000560</v>
      </c>
      <c r="F79" s="27"/>
      <c r="G79" s="47">
        <v>93.45</v>
      </c>
      <c r="H79" s="47"/>
      <c r="I79" s="26"/>
    </row>
    <row r="80" spans="1:10" ht="14.1" customHeight="1" x14ac:dyDescent="0.25">
      <c r="B80" s="17" t="s">
        <v>42</v>
      </c>
      <c r="C80" s="18" t="s">
        <v>77</v>
      </c>
      <c r="D80" s="18"/>
      <c r="E80" s="18">
        <v>50001221</v>
      </c>
      <c r="F80" s="27">
        <v>50000470</v>
      </c>
      <c r="G80" s="47">
        <v>93.45</v>
      </c>
      <c r="H80" s="47">
        <v>93.45</v>
      </c>
      <c r="I80" s="26"/>
    </row>
    <row r="81" spans="2:9" ht="8.4499999999999993" customHeight="1" x14ac:dyDescent="0.25">
      <c r="B81" s="355"/>
      <c r="C81" s="355"/>
      <c r="D81" s="355"/>
      <c r="E81" s="355"/>
      <c r="F81" s="355"/>
      <c r="G81" s="355"/>
      <c r="H81" s="355"/>
      <c r="I81" s="355"/>
    </row>
    <row r="82" spans="2:9" ht="14.1" customHeight="1" x14ac:dyDescent="0.25">
      <c r="B82" s="343" t="s">
        <v>53</v>
      </c>
      <c r="C82" s="344" t="s">
        <v>4</v>
      </c>
      <c r="D82" s="344"/>
      <c r="E82" s="365" t="s">
        <v>64</v>
      </c>
      <c r="F82" s="366"/>
      <c r="G82" s="365" t="s">
        <v>60</v>
      </c>
      <c r="H82" s="366"/>
      <c r="I82" s="359" t="s">
        <v>71</v>
      </c>
    </row>
    <row r="83" spans="2:9" ht="14.1" customHeight="1" x14ac:dyDescent="0.25">
      <c r="B83" s="343"/>
      <c r="C83" s="30" t="s">
        <v>5</v>
      </c>
      <c r="D83" s="30" t="s">
        <v>6</v>
      </c>
      <c r="E83" s="367"/>
      <c r="F83" s="368"/>
      <c r="G83" s="367"/>
      <c r="H83" s="368"/>
      <c r="I83" s="359"/>
    </row>
    <row r="84" spans="2:9" ht="14.1" customHeight="1" x14ac:dyDescent="0.25">
      <c r="B84" s="17" t="s">
        <v>61</v>
      </c>
      <c r="C84" s="18" t="s">
        <v>77</v>
      </c>
      <c r="D84" s="18"/>
      <c r="E84" s="351">
        <v>60023066</v>
      </c>
      <c r="F84" s="353"/>
      <c r="G84" s="363">
        <v>65.42</v>
      </c>
      <c r="H84" s="364"/>
      <c r="I84" s="26"/>
    </row>
    <row r="85" spans="2:9" ht="14.1" customHeight="1" x14ac:dyDescent="0.25">
      <c r="B85" s="17" t="s">
        <v>66</v>
      </c>
      <c r="C85" s="37" t="s">
        <v>77</v>
      </c>
      <c r="D85" s="18"/>
      <c r="E85" s="351">
        <v>60023090</v>
      </c>
      <c r="F85" s="353"/>
      <c r="G85" s="363">
        <v>160.19</v>
      </c>
      <c r="H85" s="364"/>
      <c r="I85" s="26"/>
    </row>
    <row r="86" spans="2:9" ht="14.1" customHeight="1" x14ac:dyDescent="0.25">
      <c r="B86" s="17" t="s">
        <v>67</v>
      </c>
      <c r="C86" s="37" t="s">
        <v>77</v>
      </c>
      <c r="D86" s="18"/>
      <c r="E86" s="351">
        <v>60009179</v>
      </c>
      <c r="F86" s="353"/>
      <c r="G86" s="363">
        <v>21.36</v>
      </c>
      <c r="H86" s="364"/>
      <c r="I86" s="26"/>
    </row>
    <row r="87" spans="2:9" ht="14.1" customHeight="1" x14ac:dyDescent="0.25">
      <c r="B87" s="17" t="s">
        <v>68</v>
      </c>
      <c r="C87" s="37" t="s">
        <v>77</v>
      </c>
      <c r="D87" s="18"/>
      <c r="E87" s="351">
        <v>60024909</v>
      </c>
      <c r="F87" s="353"/>
      <c r="G87" s="363">
        <v>28.69</v>
      </c>
      <c r="H87" s="364"/>
      <c r="I87" s="26"/>
    </row>
    <row r="88" spans="2:9" ht="14.1" customHeight="1" x14ac:dyDescent="0.25">
      <c r="B88" s="17" t="s">
        <v>69</v>
      </c>
      <c r="C88" s="37" t="s">
        <v>77</v>
      </c>
      <c r="D88" s="18"/>
      <c r="E88" s="351">
        <v>60000376</v>
      </c>
      <c r="F88" s="353"/>
      <c r="G88" s="363">
        <v>50.74</v>
      </c>
      <c r="H88" s="364"/>
      <c r="I88" s="26"/>
    </row>
    <row r="89" spans="2:9" ht="14.1" customHeight="1" x14ac:dyDescent="0.25">
      <c r="B89" s="17" t="s">
        <v>70</v>
      </c>
      <c r="C89" s="37" t="s">
        <v>77</v>
      </c>
      <c r="D89" s="18"/>
      <c r="E89" s="351"/>
      <c r="F89" s="353"/>
      <c r="G89" s="363">
        <v>34.69</v>
      </c>
      <c r="H89" s="364"/>
      <c r="I89" s="26"/>
    </row>
    <row r="90" spans="2:9" ht="8.4499999999999993" customHeight="1" x14ac:dyDescent="0.25">
      <c r="B90" s="355"/>
      <c r="C90" s="355"/>
      <c r="D90" s="355"/>
      <c r="E90" s="355"/>
      <c r="F90" s="355"/>
      <c r="G90" s="355"/>
      <c r="H90" s="355"/>
      <c r="I90" s="355"/>
    </row>
    <row r="91" spans="2:9" ht="14.1" customHeight="1" x14ac:dyDescent="0.25">
      <c r="B91" s="369" t="s">
        <v>62</v>
      </c>
      <c r="C91" s="343" t="s">
        <v>63</v>
      </c>
      <c r="D91" s="343"/>
      <c r="E91" s="343"/>
      <c r="F91" s="343"/>
      <c r="G91" s="343"/>
      <c r="H91" s="343"/>
      <c r="I91" s="359" t="s">
        <v>71</v>
      </c>
    </row>
    <row r="92" spans="2:9" ht="14.1" customHeight="1" x14ac:dyDescent="0.25">
      <c r="B92" s="370"/>
      <c r="C92" s="343"/>
      <c r="D92" s="343"/>
      <c r="E92" s="343"/>
      <c r="F92" s="343"/>
      <c r="G92" s="343"/>
      <c r="H92" s="343"/>
      <c r="I92" s="359"/>
    </row>
    <row r="93" spans="2:9" ht="14.1" customHeight="1" x14ac:dyDescent="0.25">
      <c r="B93" s="17" t="s">
        <v>54</v>
      </c>
      <c r="C93" s="351" t="s">
        <v>822</v>
      </c>
      <c r="D93" s="352"/>
      <c r="E93" s="352"/>
      <c r="F93" s="352"/>
      <c r="G93" s="352"/>
      <c r="H93" s="353"/>
      <c r="I93" s="26"/>
    </row>
    <row r="94" spans="2:9" ht="14.1" customHeight="1" x14ac:dyDescent="0.25">
      <c r="B94" s="17" t="s">
        <v>55</v>
      </c>
      <c r="C94" s="351" t="s">
        <v>822</v>
      </c>
      <c r="D94" s="352"/>
      <c r="E94" s="352"/>
      <c r="F94" s="352"/>
      <c r="G94" s="352"/>
      <c r="H94" s="353"/>
      <c r="I94" s="26"/>
    </row>
    <row r="95" spans="2:9" ht="14.1" customHeight="1" x14ac:dyDescent="0.25">
      <c r="B95" s="17" t="s">
        <v>56</v>
      </c>
      <c r="C95" s="351" t="s">
        <v>823</v>
      </c>
      <c r="D95" s="352"/>
      <c r="E95" s="352"/>
      <c r="F95" s="352"/>
      <c r="G95" s="352"/>
      <c r="H95" s="353"/>
      <c r="I95" s="26"/>
    </row>
    <row r="96" spans="2:9" ht="14.1" customHeight="1" x14ac:dyDescent="0.25">
      <c r="B96" s="17" t="s">
        <v>57</v>
      </c>
      <c r="C96" s="351" t="s">
        <v>824</v>
      </c>
      <c r="D96" s="352"/>
      <c r="E96" s="352"/>
      <c r="F96" s="352"/>
      <c r="G96" s="352"/>
      <c r="H96" s="353"/>
      <c r="I96" s="26"/>
    </row>
    <row r="97" spans="2:9" ht="8.4499999999999993" customHeight="1" x14ac:dyDescent="0.25">
      <c r="B97" s="329"/>
      <c r="C97" s="329"/>
      <c r="D97" s="329"/>
      <c r="E97" s="329"/>
      <c r="F97" s="329"/>
      <c r="G97" s="329"/>
      <c r="H97" s="329"/>
      <c r="I97" s="329"/>
    </row>
    <row r="98" spans="2:9" ht="14.1" customHeight="1" x14ac:dyDescent="0.25">
      <c r="B98" s="343" t="s">
        <v>74</v>
      </c>
      <c r="C98" s="365" t="s">
        <v>64</v>
      </c>
      <c r="D98" s="366"/>
      <c r="E98" s="374" t="s">
        <v>60</v>
      </c>
      <c r="F98" s="359" t="s">
        <v>71</v>
      </c>
      <c r="G98" s="359"/>
      <c r="H98" s="359"/>
      <c r="I98" s="359"/>
    </row>
    <row r="99" spans="2:9" ht="14.1" customHeight="1" x14ac:dyDescent="0.25">
      <c r="B99" s="343"/>
      <c r="C99" s="367"/>
      <c r="D99" s="368"/>
      <c r="E99" s="374"/>
      <c r="F99" s="359"/>
      <c r="G99" s="359"/>
      <c r="H99" s="359"/>
      <c r="I99" s="359"/>
    </row>
    <row r="100" spans="2:9" ht="8.4499999999999993" customHeight="1" x14ac:dyDescent="0.25">
      <c r="B100" s="378"/>
      <c r="C100" s="378"/>
      <c r="D100" s="378"/>
      <c r="E100" s="378"/>
      <c r="F100" s="378"/>
      <c r="G100" s="378"/>
      <c r="H100" s="378"/>
      <c r="I100" s="378"/>
    </row>
    <row r="101" spans="2:9" ht="14.1" customHeight="1" x14ac:dyDescent="0.25">
      <c r="B101" s="369" t="s">
        <v>72</v>
      </c>
      <c r="C101" s="379"/>
      <c r="D101" s="379"/>
      <c r="E101" s="379"/>
      <c r="F101" s="379"/>
      <c r="G101" s="379"/>
      <c r="H101" s="379"/>
      <c r="I101" s="380"/>
    </row>
    <row r="102" spans="2:9" ht="14.1" customHeight="1" x14ac:dyDescent="0.25">
      <c r="B102" s="370"/>
      <c r="C102" s="381"/>
      <c r="D102" s="381"/>
      <c r="E102" s="381"/>
      <c r="F102" s="381"/>
      <c r="G102" s="381"/>
      <c r="H102" s="381"/>
      <c r="I102" s="382"/>
    </row>
    <row r="103" spans="2:9" ht="13.5" customHeight="1" x14ac:dyDescent="0.25">
      <c r="B103" s="375" t="s">
        <v>183</v>
      </c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 t="s">
        <v>300</v>
      </c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 t="s">
        <v>319</v>
      </c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 t="s">
        <v>640</v>
      </c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2:9" ht="13.5" customHeight="1" x14ac:dyDescent="0.25">
      <c r="B111" s="375"/>
      <c r="C111" s="376"/>
      <c r="D111" s="376"/>
      <c r="E111" s="376"/>
      <c r="F111" s="376"/>
      <c r="G111" s="376"/>
      <c r="H111" s="376"/>
      <c r="I111" s="377"/>
    </row>
    <row r="112" spans="2:9" ht="13.5" customHeight="1" x14ac:dyDescent="0.25">
      <c r="B112" s="375"/>
      <c r="C112" s="376"/>
      <c r="D112" s="376"/>
      <c r="E112" s="376"/>
      <c r="F112" s="376"/>
      <c r="G112" s="376"/>
      <c r="H112" s="376"/>
      <c r="I112" s="377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  <row r="135" spans="2:9" x14ac:dyDescent="0.25">
      <c r="B135" s="12"/>
      <c r="C135" s="12"/>
      <c r="D135" s="12"/>
      <c r="E135" s="12"/>
      <c r="F135" s="12"/>
      <c r="G135" s="12"/>
      <c r="H135" s="12"/>
      <c r="I135" s="13"/>
    </row>
    <row r="136" spans="2:9" x14ac:dyDescent="0.25">
      <c r="B136" s="12"/>
      <c r="C136" s="12"/>
      <c r="D136" s="12"/>
      <c r="E136" s="12"/>
      <c r="F136" s="12"/>
      <c r="G136" s="12"/>
      <c r="H136" s="12"/>
      <c r="I136" s="13"/>
    </row>
    <row r="137" spans="2:9" x14ac:dyDescent="0.25">
      <c r="B137" s="12"/>
      <c r="C137" s="12"/>
      <c r="D137" s="12"/>
      <c r="E137" s="12"/>
      <c r="F137" s="12"/>
      <c r="G137" s="12"/>
      <c r="H137" s="12"/>
      <c r="I137" s="13"/>
    </row>
    <row r="138" spans="2:9" x14ac:dyDescent="0.25">
      <c r="B138" s="12"/>
      <c r="C138" s="12"/>
      <c r="D138" s="12"/>
      <c r="E138" s="12"/>
      <c r="F138" s="12"/>
      <c r="G138" s="12"/>
      <c r="H138" s="12"/>
      <c r="I138" s="13"/>
    </row>
    <row r="139" spans="2:9" x14ac:dyDescent="0.25">
      <c r="B139" s="12"/>
      <c r="C139" s="12"/>
      <c r="D139" s="12"/>
      <c r="E139" s="12"/>
      <c r="F139" s="12"/>
      <c r="G139" s="12"/>
      <c r="H139" s="12"/>
      <c r="I139" s="13"/>
    </row>
    <row r="140" spans="2:9" x14ac:dyDescent="0.25">
      <c r="B140" s="12"/>
      <c r="C140" s="12"/>
      <c r="D140" s="12"/>
      <c r="E140" s="12"/>
      <c r="F140" s="12"/>
      <c r="G140" s="12"/>
      <c r="H140" s="12"/>
      <c r="I140" s="13"/>
    </row>
    <row r="141" spans="2:9" x14ac:dyDescent="0.25">
      <c r="B141" s="12"/>
      <c r="C141" s="12"/>
      <c r="D141" s="12"/>
      <c r="E141" s="12"/>
      <c r="F141" s="12"/>
      <c r="G141" s="12"/>
      <c r="H141" s="12"/>
      <c r="I141" s="13"/>
    </row>
    <row r="142" spans="2:9" x14ac:dyDescent="0.25">
      <c r="B142" s="12"/>
      <c r="C142" s="12"/>
      <c r="D142" s="12"/>
      <c r="E142" s="12"/>
      <c r="F142" s="12"/>
      <c r="G142" s="12"/>
      <c r="H142" s="12"/>
      <c r="I142" s="13"/>
    </row>
    <row r="143" spans="2:9" x14ac:dyDescent="0.25">
      <c r="B143" s="12"/>
      <c r="C143" s="12"/>
      <c r="D143" s="12"/>
      <c r="E143" s="12"/>
      <c r="F143" s="12"/>
      <c r="G143" s="12"/>
      <c r="H143" s="12"/>
      <c r="I143" s="13"/>
    </row>
    <row r="144" spans="2:9" x14ac:dyDescent="0.25">
      <c r="B144" s="12"/>
      <c r="C144" s="12"/>
      <c r="D144" s="12"/>
      <c r="E144" s="12"/>
      <c r="F144" s="12"/>
      <c r="G144" s="12"/>
      <c r="H144" s="12"/>
      <c r="I144" s="13"/>
    </row>
    <row r="145" spans="2:9" x14ac:dyDescent="0.25">
      <c r="B145" s="12"/>
      <c r="C145" s="12"/>
      <c r="D145" s="12"/>
      <c r="E145" s="12"/>
      <c r="F145" s="12"/>
      <c r="G145" s="12"/>
      <c r="H145" s="12"/>
      <c r="I145" s="13"/>
    </row>
    <row r="146" spans="2:9" x14ac:dyDescent="0.25">
      <c r="B146" s="12"/>
      <c r="C146" s="12"/>
      <c r="D146" s="12"/>
      <c r="E146" s="12"/>
      <c r="F146" s="12"/>
      <c r="G146" s="12"/>
      <c r="H146" s="12"/>
      <c r="I146" s="13"/>
    </row>
    <row r="147" spans="2:9" x14ac:dyDescent="0.25">
      <c r="B147" s="12"/>
      <c r="C147" s="12"/>
      <c r="D147" s="12"/>
      <c r="E147" s="12"/>
      <c r="F147" s="12"/>
      <c r="G147" s="12"/>
      <c r="H147" s="12"/>
      <c r="I147" s="13"/>
    </row>
    <row r="148" spans="2:9" x14ac:dyDescent="0.25">
      <c r="B148" s="12"/>
      <c r="C148" s="12"/>
      <c r="D148" s="12"/>
      <c r="E148" s="12"/>
      <c r="F148" s="12"/>
      <c r="G148" s="12"/>
      <c r="H148" s="12"/>
      <c r="I148" s="13"/>
    </row>
    <row r="149" spans="2:9" x14ac:dyDescent="0.25">
      <c r="B149" s="12"/>
      <c r="C149" s="12"/>
      <c r="D149" s="12"/>
      <c r="E149" s="12"/>
      <c r="F149" s="12"/>
      <c r="G149" s="12"/>
      <c r="H149" s="12"/>
      <c r="I149" s="13"/>
    </row>
    <row r="150" spans="2:9" x14ac:dyDescent="0.25">
      <c r="B150" s="12"/>
      <c r="C150" s="12"/>
      <c r="D150" s="12"/>
      <c r="E150" s="12"/>
      <c r="F150" s="12"/>
      <c r="G150" s="12"/>
      <c r="H150" s="12"/>
      <c r="I150" s="13"/>
    </row>
    <row r="151" spans="2:9" x14ac:dyDescent="0.25">
      <c r="B151" s="12"/>
      <c r="C151" s="12"/>
      <c r="D151" s="12"/>
      <c r="E151" s="12"/>
      <c r="F151" s="12"/>
      <c r="G151" s="12"/>
      <c r="H151" s="12"/>
      <c r="I151" s="13"/>
    </row>
    <row r="152" spans="2:9" x14ac:dyDescent="0.25">
      <c r="B152" s="12"/>
      <c r="C152" s="12"/>
      <c r="D152" s="12"/>
      <c r="E152" s="12"/>
      <c r="F152" s="12"/>
      <c r="G152" s="12"/>
      <c r="H152" s="12"/>
      <c r="I152" s="13"/>
    </row>
    <row r="153" spans="2:9" x14ac:dyDescent="0.25">
      <c r="B153" s="12"/>
      <c r="C153" s="12"/>
      <c r="D153" s="12"/>
      <c r="E153" s="12"/>
      <c r="F153" s="12"/>
      <c r="G153" s="12"/>
      <c r="H153" s="12"/>
      <c r="I153" s="13"/>
    </row>
    <row r="154" spans="2:9" x14ac:dyDescent="0.25">
      <c r="B154" s="12"/>
      <c r="C154" s="12"/>
      <c r="D154" s="12"/>
      <c r="E154" s="12"/>
      <c r="F154" s="12"/>
      <c r="G154" s="12"/>
      <c r="H154" s="12"/>
      <c r="I154" s="13"/>
    </row>
    <row r="155" spans="2:9" x14ac:dyDescent="0.25">
      <c r="B155" s="12"/>
      <c r="C155" s="12"/>
      <c r="D155" s="12"/>
      <c r="E155" s="12"/>
      <c r="F155" s="12"/>
      <c r="G155" s="12"/>
      <c r="H155" s="12"/>
      <c r="I155" s="13"/>
    </row>
    <row r="156" spans="2:9" x14ac:dyDescent="0.25">
      <c r="B156" s="12"/>
      <c r="C156" s="12"/>
      <c r="D156" s="12"/>
      <c r="E156" s="12"/>
      <c r="F156" s="12"/>
      <c r="G156" s="12"/>
      <c r="H156" s="12"/>
      <c r="I156" s="13"/>
    </row>
    <row r="157" spans="2:9" x14ac:dyDescent="0.25">
      <c r="B157" s="12"/>
      <c r="C157" s="12"/>
      <c r="D157" s="12"/>
      <c r="E157" s="12"/>
      <c r="F157" s="12"/>
      <c r="G157" s="12"/>
      <c r="H157" s="12"/>
      <c r="I157" s="13"/>
    </row>
    <row r="158" spans="2:9" x14ac:dyDescent="0.25">
      <c r="B158" s="12"/>
      <c r="C158" s="12"/>
      <c r="D158" s="12"/>
      <c r="E158" s="12"/>
      <c r="F158" s="12"/>
      <c r="G158" s="12"/>
      <c r="H158" s="12"/>
      <c r="I158" s="13"/>
    </row>
    <row r="159" spans="2:9" x14ac:dyDescent="0.25">
      <c r="B159" s="12"/>
      <c r="C159" s="12"/>
      <c r="D159" s="12"/>
      <c r="E159" s="12"/>
      <c r="F159" s="12"/>
      <c r="G159" s="12"/>
      <c r="H159" s="12"/>
      <c r="I159" s="13"/>
    </row>
    <row r="160" spans="2:9" x14ac:dyDescent="0.25">
      <c r="B160" s="12"/>
      <c r="C160" s="12"/>
      <c r="D160" s="12"/>
      <c r="E160" s="12"/>
      <c r="F160" s="12"/>
      <c r="G160" s="12"/>
      <c r="H160" s="12"/>
      <c r="I160" s="13"/>
    </row>
    <row r="161" spans="2:9" x14ac:dyDescent="0.25">
      <c r="B161" s="12"/>
      <c r="C161" s="12"/>
      <c r="D161" s="12"/>
      <c r="E161" s="12"/>
      <c r="F161" s="12"/>
      <c r="G161" s="12"/>
      <c r="H161" s="12"/>
      <c r="I161" s="13"/>
    </row>
    <row r="162" spans="2:9" x14ac:dyDescent="0.25">
      <c r="B162" s="12"/>
      <c r="C162" s="12"/>
      <c r="D162" s="12"/>
      <c r="E162" s="12"/>
      <c r="F162" s="12"/>
      <c r="G162" s="12"/>
      <c r="H162" s="12"/>
      <c r="I162" s="13"/>
    </row>
    <row r="163" spans="2:9" x14ac:dyDescent="0.25">
      <c r="B163" s="12"/>
      <c r="C163" s="12"/>
      <c r="D163" s="12"/>
      <c r="E163" s="12"/>
      <c r="F163" s="12"/>
      <c r="G163" s="12"/>
      <c r="H163" s="12"/>
      <c r="I163" s="13"/>
    </row>
    <row r="164" spans="2:9" x14ac:dyDescent="0.25">
      <c r="B164" s="12"/>
      <c r="C164" s="12"/>
      <c r="D164" s="12"/>
      <c r="E164" s="12"/>
      <c r="F164" s="12"/>
      <c r="G164" s="12"/>
      <c r="H164" s="12"/>
      <c r="I164" s="13"/>
    </row>
    <row r="165" spans="2:9" x14ac:dyDescent="0.25">
      <c r="B165" s="12"/>
      <c r="C165" s="12"/>
      <c r="D165" s="12"/>
      <c r="E165" s="12"/>
      <c r="F165" s="12"/>
      <c r="G165" s="12"/>
      <c r="H165" s="12"/>
      <c r="I165" s="13"/>
    </row>
    <row r="166" spans="2:9" x14ac:dyDescent="0.25">
      <c r="B166" s="12"/>
      <c r="C166" s="12"/>
      <c r="D166" s="12"/>
      <c r="E166" s="12"/>
      <c r="F166" s="12"/>
      <c r="G166" s="12"/>
      <c r="H166" s="12"/>
      <c r="I166" s="13"/>
    </row>
    <row r="167" spans="2:9" x14ac:dyDescent="0.25">
      <c r="B167" s="12"/>
      <c r="C167" s="12"/>
      <c r="D167" s="12"/>
      <c r="E167" s="12"/>
      <c r="F167" s="12"/>
      <c r="G167" s="12"/>
      <c r="H167" s="12"/>
      <c r="I167" s="13"/>
    </row>
    <row r="168" spans="2:9" x14ac:dyDescent="0.25">
      <c r="B168" s="12"/>
      <c r="C168" s="12"/>
      <c r="D168" s="12"/>
      <c r="E168" s="12"/>
      <c r="F168" s="12"/>
      <c r="G168" s="12"/>
      <c r="H168" s="12"/>
      <c r="I168" s="13"/>
    </row>
    <row r="169" spans="2:9" x14ac:dyDescent="0.25">
      <c r="B169" s="12"/>
      <c r="C169" s="12"/>
      <c r="D169" s="12"/>
      <c r="E169" s="12"/>
      <c r="F169" s="12"/>
      <c r="G169" s="12"/>
      <c r="H169" s="12"/>
      <c r="I169" s="13"/>
    </row>
    <row r="170" spans="2:9" x14ac:dyDescent="0.25">
      <c r="B170" s="12"/>
      <c r="C170" s="12"/>
      <c r="D170" s="12"/>
      <c r="E170" s="12"/>
      <c r="F170" s="12"/>
      <c r="G170" s="12"/>
      <c r="H170" s="12"/>
      <c r="I170" s="13"/>
    </row>
    <row r="171" spans="2:9" x14ac:dyDescent="0.25">
      <c r="B171" s="12"/>
      <c r="C171" s="12"/>
      <c r="D171" s="12"/>
      <c r="E171" s="12"/>
      <c r="F171" s="12"/>
      <c r="G171" s="12"/>
      <c r="H171" s="12"/>
      <c r="I171" s="13"/>
    </row>
    <row r="172" spans="2:9" x14ac:dyDescent="0.25">
      <c r="B172" s="12"/>
      <c r="C172" s="12"/>
      <c r="D172" s="12"/>
      <c r="E172" s="12"/>
      <c r="F172" s="12"/>
      <c r="G172" s="12"/>
      <c r="H172" s="12"/>
      <c r="I172" s="13"/>
    </row>
    <row r="173" spans="2:9" x14ac:dyDescent="0.25">
      <c r="B173" s="12"/>
      <c r="C173" s="12"/>
      <c r="D173" s="12"/>
      <c r="E173" s="12"/>
      <c r="F173" s="12"/>
      <c r="G173" s="12"/>
      <c r="H173" s="12"/>
      <c r="I173" s="13"/>
    </row>
    <row r="174" spans="2:9" x14ac:dyDescent="0.25">
      <c r="B174" s="12"/>
      <c r="C174" s="12"/>
      <c r="D174" s="12"/>
      <c r="E174" s="12"/>
      <c r="F174" s="12"/>
      <c r="G174" s="12"/>
      <c r="H174" s="12"/>
      <c r="I174" s="13"/>
    </row>
    <row r="175" spans="2:9" x14ac:dyDescent="0.25">
      <c r="B175" s="12"/>
      <c r="C175" s="12"/>
      <c r="D175" s="12"/>
      <c r="E175" s="12"/>
      <c r="F175" s="12"/>
      <c r="G175" s="12"/>
      <c r="H175" s="12"/>
      <c r="I175" s="13"/>
    </row>
    <row r="176" spans="2:9" x14ac:dyDescent="0.25">
      <c r="B176" s="12"/>
      <c r="C176" s="12"/>
      <c r="D176" s="12"/>
      <c r="E176" s="12"/>
      <c r="F176" s="12"/>
      <c r="G176" s="12"/>
      <c r="H176" s="12"/>
      <c r="I176" s="13"/>
    </row>
    <row r="177" spans="2:9" x14ac:dyDescent="0.25">
      <c r="B177" s="12"/>
      <c r="C177" s="12"/>
      <c r="D177" s="12"/>
      <c r="E177" s="12"/>
      <c r="F177" s="12"/>
      <c r="G177" s="12"/>
      <c r="H177" s="12"/>
      <c r="I177" s="13"/>
    </row>
    <row r="178" spans="2:9" x14ac:dyDescent="0.25">
      <c r="B178" s="12"/>
      <c r="C178" s="12"/>
      <c r="D178" s="12"/>
      <c r="E178" s="12"/>
      <c r="F178" s="12"/>
      <c r="G178" s="12"/>
      <c r="H178" s="12"/>
      <c r="I178" s="13"/>
    </row>
    <row r="179" spans="2:9" x14ac:dyDescent="0.25">
      <c r="B179" s="12"/>
      <c r="C179" s="12"/>
      <c r="D179" s="12"/>
      <c r="E179" s="12"/>
      <c r="F179" s="12"/>
      <c r="G179" s="12"/>
      <c r="H179" s="12"/>
      <c r="I179" s="13"/>
    </row>
    <row r="180" spans="2:9" x14ac:dyDescent="0.25">
      <c r="B180" s="12"/>
      <c r="C180" s="12"/>
      <c r="D180" s="12"/>
      <c r="E180" s="12"/>
      <c r="F180" s="12"/>
      <c r="G180" s="12"/>
      <c r="H180" s="12"/>
      <c r="I180" s="13"/>
    </row>
    <row r="181" spans="2:9" x14ac:dyDescent="0.25">
      <c r="B181" s="12"/>
      <c r="C181" s="12"/>
      <c r="D181" s="12"/>
      <c r="E181" s="12"/>
      <c r="F181" s="12"/>
      <c r="G181" s="12"/>
      <c r="H181" s="12"/>
      <c r="I181" s="13"/>
    </row>
    <row r="182" spans="2:9" x14ac:dyDescent="0.25">
      <c r="B182" s="12"/>
      <c r="C182" s="12"/>
      <c r="D182" s="12"/>
      <c r="E182" s="12"/>
      <c r="F182" s="12"/>
      <c r="G182" s="12"/>
      <c r="H182" s="12"/>
      <c r="I182" s="13"/>
    </row>
    <row r="183" spans="2:9" x14ac:dyDescent="0.25">
      <c r="B183" s="12"/>
      <c r="C183" s="12"/>
      <c r="D183" s="12"/>
      <c r="E183" s="12"/>
      <c r="F183" s="12"/>
      <c r="G183" s="12"/>
      <c r="H183" s="12"/>
      <c r="I183" s="13"/>
    </row>
    <row r="184" spans="2:9" x14ac:dyDescent="0.25">
      <c r="B184" s="12"/>
      <c r="C184" s="12"/>
      <c r="D184" s="12"/>
      <c r="E184" s="12"/>
      <c r="F184" s="12"/>
      <c r="G184" s="12"/>
      <c r="H184" s="12"/>
      <c r="I184" s="13"/>
    </row>
    <row r="185" spans="2:9" x14ac:dyDescent="0.25">
      <c r="B185" s="12"/>
      <c r="C185" s="12"/>
      <c r="D185" s="12"/>
      <c r="E185" s="12"/>
      <c r="F185" s="12"/>
      <c r="G185" s="12"/>
      <c r="H185" s="12"/>
      <c r="I185" s="13"/>
    </row>
    <row r="186" spans="2:9" x14ac:dyDescent="0.25">
      <c r="B186" s="12"/>
      <c r="C186" s="12"/>
      <c r="D186" s="12"/>
      <c r="E186" s="12"/>
      <c r="F186" s="12"/>
      <c r="G186" s="12"/>
      <c r="H186" s="12"/>
      <c r="I186" s="13"/>
    </row>
    <row r="187" spans="2:9" x14ac:dyDescent="0.25">
      <c r="B187" s="12"/>
      <c r="C187" s="12"/>
      <c r="D187" s="12"/>
      <c r="E187" s="12"/>
      <c r="F187" s="12"/>
      <c r="G187" s="12"/>
      <c r="H187" s="12"/>
      <c r="I187" s="13"/>
    </row>
    <row r="188" spans="2:9" x14ac:dyDescent="0.25">
      <c r="B188" s="12"/>
      <c r="C188" s="12"/>
      <c r="D188" s="12"/>
      <c r="E188" s="12"/>
      <c r="F188" s="12"/>
      <c r="G188" s="12"/>
      <c r="H188" s="12"/>
      <c r="I188" s="13"/>
    </row>
    <row r="189" spans="2:9" x14ac:dyDescent="0.25">
      <c r="B189" s="12"/>
      <c r="C189" s="12"/>
      <c r="D189" s="12"/>
      <c r="E189" s="12"/>
      <c r="F189" s="12"/>
      <c r="G189" s="12"/>
      <c r="H189" s="12"/>
      <c r="I189" s="13"/>
    </row>
    <row r="190" spans="2:9" x14ac:dyDescent="0.25">
      <c r="B190" s="12"/>
      <c r="C190" s="12"/>
      <c r="D190" s="12"/>
      <c r="E190" s="12"/>
      <c r="F190" s="12"/>
      <c r="G190" s="12"/>
      <c r="H190" s="12"/>
      <c r="I190" s="13"/>
    </row>
    <row r="191" spans="2:9" x14ac:dyDescent="0.25">
      <c r="B191" s="12"/>
      <c r="C191" s="12"/>
      <c r="D191" s="12"/>
      <c r="E191" s="12"/>
      <c r="F191" s="12"/>
      <c r="G191" s="12"/>
      <c r="H191" s="12"/>
      <c r="I191" s="13"/>
    </row>
    <row r="192" spans="2:9" x14ac:dyDescent="0.25">
      <c r="B192" s="12"/>
      <c r="C192" s="12"/>
      <c r="D192" s="12"/>
      <c r="E192" s="12"/>
      <c r="F192" s="12"/>
      <c r="G192" s="12"/>
      <c r="H192" s="12"/>
      <c r="I192" s="13"/>
    </row>
    <row r="193" spans="2:9" x14ac:dyDescent="0.25">
      <c r="B193" s="12"/>
      <c r="C193" s="12"/>
      <c r="D193" s="12"/>
      <c r="E193" s="12"/>
      <c r="F193" s="12"/>
      <c r="G193" s="12"/>
      <c r="H193" s="12"/>
      <c r="I193" s="13"/>
    </row>
    <row r="194" spans="2:9" x14ac:dyDescent="0.25">
      <c r="B194" s="12"/>
      <c r="C194" s="12"/>
      <c r="D194" s="12"/>
      <c r="E194" s="12"/>
      <c r="F194" s="12"/>
      <c r="G194" s="12"/>
      <c r="H194" s="12"/>
      <c r="I194" s="13"/>
    </row>
    <row r="195" spans="2:9" x14ac:dyDescent="0.25">
      <c r="B195" s="12"/>
      <c r="C195" s="12"/>
      <c r="D195" s="12"/>
      <c r="E195" s="12"/>
      <c r="F195" s="12"/>
      <c r="G195" s="12"/>
      <c r="H195" s="12"/>
      <c r="I195" s="13"/>
    </row>
    <row r="196" spans="2:9" x14ac:dyDescent="0.25">
      <c r="B196" s="12"/>
      <c r="C196" s="12"/>
      <c r="D196" s="12"/>
      <c r="E196" s="12"/>
      <c r="F196" s="12"/>
      <c r="G196" s="12"/>
      <c r="H196" s="12"/>
      <c r="I196" s="13"/>
    </row>
    <row r="197" spans="2:9" x14ac:dyDescent="0.25">
      <c r="B197" s="12"/>
      <c r="C197" s="12"/>
      <c r="D197" s="12"/>
      <c r="E197" s="12"/>
      <c r="F197" s="12"/>
      <c r="G197" s="12"/>
      <c r="H197" s="12"/>
      <c r="I197" s="13"/>
    </row>
    <row r="198" spans="2:9" x14ac:dyDescent="0.25">
      <c r="B198" s="12"/>
      <c r="C198" s="12"/>
      <c r="D198" s="12"/>
      <c r="E198" s="12"/>
      <c r="F198" s="12"/>
      <c r="G198" s="12"/>
      <c r="H198" s="12"/>
      <c r="I198" s="13"/>
    </row>
    <row r="199" spans="2:9" x14ac:dyDescent="0.25">
      <c r="B199" s="12"/>
      <c r="C199" s="12"/>
      <c r="D199" s="12"/>
      <c r="E199" s="12"/>
      <c r="F199" s="12"/>
      <c r="G199" s="12"/>
      <c r="H199" s="12"/>
      <c r="I199" s="13"/>
    </row>
    <row r="200" spans="2:9" x14ac:dyDescent="0.25">
      <c r="B200" s="12"/>
      <c r="C200" s="12"/>
      <c r="D200" s="12"/>
      <c r="E200" s="12"/>
      <c r="F200" s="12"/>
      <c r="G200" s="12"/>
      <c r="H200" s="12"/>
      <c r="I200" s="13"/>
    </row>
    <row r="201" spans="2:9" x14ac:dyDescent="0.25">
      <c r="B201" s="12"/>
      <c r="C201" s="12"/>
      <c r="D201" s="12"/>
      <c r="E201" s="12"/>
      <c r="F201" s="12"/>
      <c r="G201" s="12"/>
      <c r="H201" s="12"/>
      <c r="I201" s="13"/>
    </row>
    <row r="202" spans="2:9" x14ac:dyDescent="0.25">
      <c r="B202" s="12"/>
      <c r="C202" s="12"/>
      <c r="D202" s="12"/>
      <c r="E202" s="12"/>
      <c r="F202" s="12"/>
      <c r="G202" s="12"/>
      <c r="H202" s="12"/>
      <c r="I202" s="13"/>
    </row>
    <row r="203" spans="2:9" x14ac:dyDescent="0.25">
      <c r="B203" s="12"/>
      <c r="C203" s="12"/>
      <c r="D203" s="12"/>
      <c r="E203" s="12"/>
      <c r="F203" s="12"/>
      <c r="G203" s="12"/>
      <c r="H203" s="12"/>
      <c r="I203" s="13"/>
    </row>
    <row r="204" spans="2:9" x14ac:dyDescent="0.25">
      <c r="B204" s="12"/>
      <c r="C204" s="12"/>
      <c r="D204" s="12"/>
      <c r="E204" s="12"/>
      <c r="F204" s="12"/>
      <c r="G204" s="12"/>
      <c r="H204" s="12"/>
      <c r="I204" s="13"/>
    </row>
    <row r="205" spans="2:9" x14ac:dyDescent="0.25">
      <c r="B205" s="12"/>
      <c r="C205" s="12"/>
      <c r="D205" s="12"/>
      <c r="E205" s="12"/>
      <c r="F205" s="12"/>
      <c r="G205" s="12"/>
      <c r="H205" s="12"/>
      <c r="I205" s="13"/>
    </row>
    <row r="206" spans="2:9" x14ac:dyDescent="0.25">
      <c r="B206" s="12"/>
      <c r="C206" s="12"/>
      <c r="D206" s="12"/>
      <c r="E206" s="12"/>
      <c r="F206" s="12"/>
      <c r="G206" s="12"/>
      <c r="H206" s="12"/>
      <c r="I206" s="13"/>
    </row>
    <row r="207" spans="2:9" x14ac:dyDescent="0.25">
      <c r="B207" s="12"/>
      <c r="C207" s="12"/>
      <c r="D207" s="12"/>
      <c r="E207" s="12"/>
      <c r="F207" s="12"/>
      <c r="G207" s="12"/>
      <c r="H207" s="12"/>
      <c r="I207" s="13"/>
    </row>
    <row r="208" spans="2:9" x14ac:dyDescent="0.25">
      <c r="B208" s="12"/>
      <c r="C208" s="12"/>
      <c r="D208" s="12"/>
      <c r="E208" s="12"/>
      <c r="F208" s="12"/>
      <c r="G208" s="12"/>
      <c r="H208" s="12"/>
      <c r="I208" s="13"/>
    </row>
    <row r="209" spans="2:9" x14ac:dyDescent="0.25">
      <c r="B209" s="12"/>
      <c r="C209" s="12"/>
      <c r="D209" s="12"/>
      <c r="E209" s="12"/>
      <c r="F209" s="12"/>
      <c r="G209" s="12"/>
      <c r="H209" s="12"/>
      <c r="I209" s="13"/>
    </row>
    <row r="210" spans="2:9" x14ac:dyDescent="0.25">
      <c r="B210" s="12"/>
      <c r="C210" s="12"/>
      <c r="D210" s="12"/>
      <c r="E210" s="12"/>
      <c r="F210" s="12"/>
      <c r="G210" s="12"/>
      <c r="H210" s="12"/>
      <c r="I210" s="13"/>
    </row>
  </sheetData>
  <mergeCells count="120">
    <mergeCell ref="B107:I107"/>
    <mergeCell ref="B108:I108"/>
    <mergeCell ref="B109:I109"/>
    <mergeCell ref="B110:I110"/>
    <mergeCell ref="B111:I111"/>
    <mergeCell ref="B112:I112"/>
    <mergeCell ref="B100:I100"/>
    <mergeCell ref="B101:I102"/>
    <mergeCell ref="B103:I103"/>
    <mergeCell ref="B104:I104"/>
    <mergeCell ref="B105:I105"/>
    <mergeCell ref="B106:I106"/>
    <mergeCell ref="C95:H95"/>
    <mergeCell ref="C96:H96"/>
    <mergeCell ref="B97:I97"/>
    <mergeCell ref="B98:B99"/>
    <mergeCell ref="C98:D99"/>
    <mergeCell ref="E98:E99"/>
    <mergeCell ref="F98:I99"/>
    <mergeCell ref="B90:I90"/>
    <mergeCell ref="B91:B92"/>
    <mergeCell ref="C91:H92"/>
    <mergeCell ref="I91:I92"/>
    <mergeCell ref="C93:H93"/>
    <mergeCell ref="C94:H94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B81:I81"/>
    <mergeCell ref="B82:B83"/>
    <mergeCell ref="C82:D82"/>
    <mergeCell ref="E82:F83"/>
    <mergeCell ref="G82:H83"/>
    <mergeCell ref="I82:I83"/>
    <mergeCell ref="F68:H68"/>
    <mergeCell ref="F69:H69"/>
    <mergeCell ref="F70:H70"/>
    <mergeCell ref="B74:I74"/>
    <mergeCell ref="B75:B76"/>
    <mergeCell ref="C75:D75"/>
    <mergeCell ref="E75:F75"/>
    <mergeCell ref="G75:H75"/>
    <mergeCell ref="I75:I76"/>
    <mergeCell ref="B71:I71"/>
    <mergeCell ref="F72:H72"/>
    <mergeCell ref="F73:H73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2" r:id="rId1" xr:uid="{00000000-0004-0000-0C00-000000000000}"/>
    <hyperlink ref="C24" r:id="rId2" xr:uid="{CFB1428E-874F-4366-8884-BD208103A811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28"/>
  <sheetViews>
    <sheetView showGridLines="0" zoomScaleNormal="100" workbookViewId="0">
      <selection activeCell="C26" sqref="C26:I26"/>
    </sheetView>
  </sheetViews>
  <sheetFormatPr defaultColWidth="9.140625" defaultRowHeight="12" x14ac:dyDescent="0.25"/>
  <cols>
    <col min="1" max="1" width="2" style="79" customWidth="1"/>
    <col min="2" max="2" width="29.7109375" style="34" customWidth="1"/>
    <col min="3" max="4" width="9.28515625" style="34" customWidth="1"/>
    <col min="5" max="5" width="18" style="34" customWidth="1"/>
    <col min="6" max="6" width="15.7109375" style="34" customWidth="1"/>
    <col min="7" max="7" width="31.7109375" style="34" customWidth="1"/>
    <col min="8" max="8" width="35.85546875" style="34" customWidth="1"/>
    <col min="9" max="9" width="37.140625" style="36" customWidth="1"/>
    <col min="10" max="10" width="9.140625" style="79"/>
    <col min="11" max="16384" width="9.140625" style="34"/>
  </cols>
  <sheetData>
    <row r="1" spans="2:9" s="79" customFormat="1" ht="8.25" customHeight="1" x14ac:dyDescent="0.25">
      <c r="I1" s="33"/>
    </row>
    <row r="2" spans="2:9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2:9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2:9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2:9" ht="15.75" x14ac:dyDescent="0.25">
      <c r="B5" s="328" t="s">
        <v>329</v>
      </c>
      <c r="C5" s="328"/>
      <c r="D5" s="328"/>
      <c r="E5" s="328"/>
      <c r="F5" s="328"/>
      <c r="G5" s="328"/>
      <c r="H5" s="328"/>
      <c r="I5" s="328"/>
    </row>
    <row r="6" spans="2:9" ht="6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2:9" ht="14.1" customHeight="1" x14ac:dyDescent="0.25">
      <c r="B7" s="40" t="s">
        <v>0</v>
      </c>
      <c r="C7" s="330" t="s">
        <v>288</v>
      </c>
      <c r="D7" s="331"/>
      <c r="E7" s="331"/>
      <c r="F7" s="331"/>
      <c r="G7" s="331"/>
      <c r="H7" s="331"/>
      <c r="I7" s="332"/>
    </row>
    <row r="8" spans="2:9" ht="14.1" customHeight="1" x14ac:dyDescent="0.25">
      <c r="B8" s="40" t="s">
        <v>346</v>
      </c>
      <c r="C8" s="333">
        <v>44138</v>
      </c>
      <c r="D8" s="331"/>
      <c r="E8" s="331"/>
      <c r="F8" s="331"/>
      <c r="G8" s="331"/>
      <c r="H8" s="331"/>
      <c r="I8" s="332"/>
    </row>
    <row r="9" spans="2:9" ht="14.1" customHeight="1" x14ac:dyDescent="0.25">
      <c r="B9" s="40" t="s">
        <v>353</v>
      </c>
      <c r="C9" s="333" t="s">
        <v>364</v>
      </c>
      <c r="D9" s="331"/>
      <c r="E9" s="331"/>
      <c r="F9" s="331"/>
      <c r="G9" s="331"/>
      <c r="H9" s="331"/>
      <c r="I9" s="332"/>
    </row>
    <row r="10" spans="2:9" ht="14.1" customHeight="1" x14ac:dyDescent="0.25">
      <c r="B10" s="40" t="s">
        <v>48</v>
      </c>
      <c r="C10" s="333">
        <v>45320</v>
      </c>
      <c r="D10" s="331"/>
      <c r="E10" s="331"/>
      <c r="F10" s="331"/>
      <c r="G10" s="331"/>
      <c r="H10" s="331"/>
      <c r="I10" s="332"/>
    </row>
    <row r="11" spans="2:9" ht="14.1" customHeight="1" x14ac:dyDescent="0.25">
      <c r="B11" s="40" t="s">
        <v>52</v>
      </c>
      <c r="C11" s="333">
        <v>45337</v>
      </c>
      <c r="D11" s="331"/>
      <c r="E11" s="331"/>
      <c r="F11" s="331"/>
      <c r="G11" s="331"/>
      <c r="H11" s="331"/>
      <c r="I11" s="332"/>
    </row>
    <row r="12" spans="2:9" ht="14.1" customHeight="1" x14ac:dyDescent="0.25">
      <c r="B12" s="40" t="s">
        <v>75</v>
      </c>
      <c r="C12" s="330" t="s">
        <v>118</v>
      </c>
      <c r="D12" s="331"/>
      <c r="E12" s="331"/>
      <c r="F12" s="331"/>
      <c r="G12" s="331"/>
      <c r="H12" s="331"/>
      <c r="I12" s="332"/>
    </row>
    <row r="13" spans="2:9" ht="14.1" customHeight="1" x14ac:dyDescent="0.25">
      <c r="B13" s="40" t="s">
        <v>59</v>
      </c>
      <c r="C13" s="330" t="s">
        <v>288</v>
      </c>
      <c r="D13" s="331"/>
      <c r="E13" s="331"/>
      <c r="F13" s="331"/>
      <c r="G13" s="331"/>
      <c r="H13" s="331"/>
      <c r="I13" s="332"/>
    </row>
    <row r="14" spans="2:9" ht="14.1" customHeight="1" x14ac:dyDescent="0.25">
      <c r="B14" s="40" t="s">
        <v>58</v>
      </c>
      <c r="C14" s="330" t="s">
        <v>288</v>
      </c>
      <c r="D14" s="331"/>
      <c r="E14" s="331"/>
      <c r="F14" s="331"/>
      <c r="G14" s="331"/>
      <c r="H14" s="331"/>
      <c r="I14" s="332"/>
    </row>
    <row r="15" spans="2:9" ht="14.1" customHeight="1" x14ac:dyDescent="0.25">
      <c r="B15" s="40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2:9" ht="14.1" customHeight="1" x14ac:dyDescent="0.25">
      <c r="B16" s="40" t="s">
        <v>339</v>
      </c>
      <c r="C16" s="330" t="s">
        <v>495</v>
      </c>
      <c r="D16" s="331"/>
      <c r="E16" s="331"/>
      <c r="F16" s="331"/>
      <c r="G16" s="331"/>
      <c r="H16" s="331"/>
      <c r="I16" s="332"/>
    </row>
    <row r="17" spans="2:9" ht="14.1" customHeight="1" x14ac:dyDescent="0.25">
      <c r="B17" s="40" t="s">
        <v>340</v>
      </c>
      <c r="C17" s="330" t="s">
        <v>365</v>
      </c>
      <c r="D17" s="331"/>
      <c r="E17" s="331"/>
      <c r="F17" s="331"/>
      <c r="G17" s="331"/>
      <c r="H17" s="331"/>
      <c r="I17" s="332"/>
    </row>
    <row r="18" spans="2:9" ht="14.1" customHeight="1" x14ac:dyDescent="0.25">
      <c r="B18" s="40" t="s">
        <v>341</v>
      </c>
      <c r="C18" s="330" t="s">
        <v>494</v>
      </c>
      <c r="D18" s="331"/>
      <c r="E18" s="331"/>
      <c r="F18" s="331"/>
      <c r="G18" s="331"/>
      <c r="H18" s="331"/>
      <c r="I18" s="332"/>
    </row>
    <row r="19" spans="2:9" ht="14.1" customHeight="1" x14ac:dyDescent="0.25">
      <c r="B19" s="40" t="s">
        <v>342</v>
      </c>
      <c r="C19" s="330" t="s">
        <v>350</v>
      </c>
      <c r="D19" s="331"/>
      <c r="E19" s="331"/>
      <c r="F19" s="331"/>
      <c r="G19" s="331"/>
      <c r="H19" s="331"/>
      <c r="I19" s="332"/>
    </row>
    <row r="20" spans="2:9" ht="14.1" customHeight="1" x14ac:dyDescent="0.25">
      <c r="B20" s="40" t="s">
        <v>343</v>
      </c>
      <c r="C20" s="330" t="s">
        <v>382</v>
      </c>
      <c r="D20" s="331"/>
      <c r="E20" s="331"/>
      <c r="F20" s="331"/>
      <c r="G20" s="331"/>
      <c r="H20" s="331"/>
      <c r="I20" s="332"/>
    </row>
    <row r="21" spans="2:9" ht="14.1" customHeight="1" x14ac:dyDescent="0.25">
      <c r="B21" s="40" t="s">
        <v>344</v>
      </c>
      <c r="C21" s="330" t="s">
        <v>360</v>
      </c>
      <c r="D21" s="331"/>
      <c r="E21" s="331"/>
      <c r="F21" s="331"/>
      <c r="G21" s="331"/>
      <c r="H21" s="331"/>
      <c r="I21" s="332"/>
    </row>
    <row r="22" spans="2:9" ht="13.5" customHeight="1" x14ac:dyDescent="0.25">
      <c r="B22" s="40" t="s">
        <v>43</v>
      </c>
      <c r="C22" s="334" t="s">
        <v>330</v>
      </c>
      <c r="D22" s="331"/>
      <c r="E22" s="331"/>
      <c r="F22" s="331"/>
      <c r="G22" s="331"/>
      <c r="H22" s="331"/>
      <c r="I22" s="332"/>
    </row>
    <row r="23" spans="2:9" ht="14.1" customHeight="1" x14ac:dyDescent="0.25">
      <c r="B23" s="35" t="s">
        <v>1</v>
      </c>
      <c r="C23" s="330" t="s">
        <v>331</v>
      </c>
      <c r="D23" s="331"/>
      <c r="E23" s="331"/>
      <c r="F23" s="331"/>
      <c r="G23" s="331"/>
      <c r="H23" s="331"/>
      <c r="I23" s="332"/>
    </row>
    <row r="24" spans="2:9" ht="14.1" customHeight="1" x14ac:dyDescent="0.25">
      <c r="B24" s="35" t="s">
        <v>2</v>
      </c>
      <c r="C24" s="330" t="s">
        <v>867</v>
      </c>
      <c r="D24" s="331"/>
      <c r="E24" s="331"/>
      <c r="F24" s="331"/>
      <c r="G24" s="331"/>
      <c r="H24" s="331"/>
      <c r="I24" s="332"/>
    </row>
    <row r="25" spans="2:9" ht="14.1" customHeight="1" x14ac:dyDescent="0.25">
      <c r="B25" s="40" t="s">
        <v>124</v>
      </c>
      <c r="C25" s="330" t="s">
        <v>288</v>
      </c>
      <c r="D25" s="331"/>
      <c r="E25" s="331"/>
      <c r="F25" s="331"/>
      <c r="G25" s="331"/>
      <c r="H25" s="331"/>
      <c r="I25" s="332"/>
    </row>
    <row r="26" spans="2:9" ht="14.1" customHeight="1" x14ac:dyDescent="0.25">
      <c r="B26" s="35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2:9" ht="14.1" customHeight="1" x14ac:dyDescent="0.25">
      <c r="B27" s="35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2:9" ht="14.1" customHeight="1" x14ac:dyDescent="0.25">
      <c r="B28" s="40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2:9" ht="14.1" customHeight="1" x14ac:dyDescent="0.25">
      <c r="B29" s="35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2:9" ht="14.1" customHeight="1" x14ac:dyDescent="0.25">
      <c r="B30" s="35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2:9" ht="14.1" customHeight="1" x14ac:dyDescent="0.25">
      <c r="B31" s="40" t="s">
        <v>49</v>
      </c>
      <c r="C31" s="330" t="s">
        <v>863</v>
      </c>
      <c r="D31" s="331"/>
      <c r="E31" s="331"/>
      <c r="F31" s="331"/>
      <c r="G31" s="331"/>
      <c r="H31" s="331"/>
      <c r="I31" s="332"/>
    </row>
    <row r="32" spans="2:9" ht="14.1" customHeight="1" x14ac:dyDescent="0.25">
      <c r="B32" s="40" t="s">
        <v>50</v>
      </c>
      <c r="C32" s="334" t="s">
        <v>864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34"/>
    </row>
    <row r="35" spans="1:10" ht="14.1" customHeight="1" x14ac:dyDescent="0.25">
      <c r="B35" s="343"/>
      <c r="C35" s="30" t="s">
        <v>5</v>
      </c>
      <c r="D35" s="30" t="s">
        <v>6</v>
      </c>
      <c r="E35" s="42">
        <v>125</v>
      </c>
      <c r="F35" s="348"/>
      <c r="G35" s="349"/>
      <c r="H35" s="350"/>
      <c r="I35" s="34"/>
    </row>
    <row r="36" spans="1:10" ht="14.1" customHeight="1" x14ac:dyDescent="0.25">
      <c r="B36" s="86" t="s">
        <v>87</v>
      </c>
      <c r="C36" s="221" t="s">
        <v>77</v>
      </c>
      <c r="D36" s="221"/>
      <c r="E36" s="43"/>
      <c r="F36" s="351"/>
      <c r="G36" s="352"/>
      <c r="H36" s="353"/>
      <c r="I36" s="20"/>
    </row>
    <row r="37" spans="1:10" ht="14.1" customHeight="1" x14ac:dyDescent="0.25">
      <c r="B37" s="86" t="s">
        <v>7</v>
      </c>
      <c r="C37" s="221" t="s">
        <v>77</v>
      </c>
      <c r="D37" s="221"/>
      <c r="E37" s="43"/>
      <c r="F37" s="351"/>
      <c r="G37" s="352"/>
      <c r="H37" s="353"/>
      <c r="I37" s="20"/>
    </row>
    <row r="38" spans="1:10" ht="14.1" customHeight="1" x14ac:dyDescent="0.25">
      <c r="B38" s="85" t="s">
        <v>8</v>
      </c>
      <c r="C38" s="221" t="s">
        <v>77</v>
      </c>
      <c r="D38" s="221"/>
      <c r="E38" s="43"/>
      <c r="F38" s="351"/>
      <c r="G38" s="352"/>
      <c r="H38" s="353"/>
      <c r="I38" s="20"/>
    </row>
    <row r="39" spans="1:10" ht="14.1" customHeight="1" x14ac:dyDescent="0.25">
      <c r="B39" s="86" t="s">
        <v>9</v>
      </c>
      <c r="C39" s="221"/>
      <c r="D39" s="221" t="s">
        <v>77</v>
      </c>
      <c r="E39" s="43"/>
      <c r="F39" s="351"/>
      <c r="G39" s="352"/>
      <c r="H39" s="353"/>
      <c r="I39" s="20"/>
    </row>
    <row r="40" spans="1:10" ht="14.1" customHeight="1" x14ac:dyDescent="0.25">
      <c r="B40" s="86" t="s">
        <v>10</v>
      </c>
      <c r="C40" s="221" t="s">
        <v>77</v>
      </c>
      <c r="D40" s="221"/>
      <c r="E40" s="43"/>
      <c r="F40" s="351"/>
      <c r="G40" s="352"/>
      <c r="H40" s="353"/>
      <c r="I40" s="20"/>
    </row>
    <row r="41" spans="1:10" ht="14.1" customHeight="1" x14ac:dyDescent="0.25">
      <c r="B41" s="86" t="s">
        <v>11</v>
      </c>
      <c r="C41" s="221" t="s">
        <v>77</v>
      </c>
      <c r="D41" s="221"/>
      <c r="E41" s="43"/>
      <c r="F41" s="351"/>
      <c r="G41" s="352"/>
      <c r="H41" s="353"/>
      <c r="I41" s="20"/>
    </row>
    <row r="42" spans="1:10" ht="14.1" customHeight="1" x14ac:dyDescent="0.25">
      <c r="B42" s="86" t="s">
        <v>12</v>
      </c>
      <c r="C42" s="221" t="s">
        <v>77</v>
      </c>
      <c r="D42" s="221"/>
      <c r="E42" s="43"/>
      <c r="F42" s="351"/>
      <c r="G42" s="352"/>
      <c r="H42" s="353"/>
      <c r="I42" s="20"/>
    </row>
    <row r="43" spans="1:10" ht="14.1" customHeight="1" x14ac:dyDescent="0.25">
      <c r="B43" s="85" t="s">
        <v>13</v>
      </c>
      <c r="C43" s="221" t="s">
        <v>77</v>
      </c>
      <c r="D43" s="221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221"/>
      <c r="D44" s="221" t="s">
        <v>77</v>
      </c>
      <c r="E44" s="43"/>
      <c r="F44" s="351"/>
      <c r="G44" s="352"/>
      <c r="H44" s="353"/>
      <c r="I44" s="20"/>
    </row>
    <row r="45" spans="1:10" s="36" customFormat="1" ht="14.1" customHeight="1" x14ac:dyDescent="0.25">
      <c r="A45" s="33"/>
      <c r="B45" s="22" t="s">
        <v>15</v>
      </c>
      <c r="C45" s="221" t="s">
        <v>77</v>
      </c>
      <c r="D45" s="221"/>
      <c r="E45" s="43"/>
      <c r="F45" s="351"/>
      <c r="G45" s="352"/>
      <c r="H45" s="353"/>
      <c r="I45" s="20"/>
      <c r="J45" s="33"/>
    </row>
    <row r="46" spans="1:10" s="36" customFormat="1" ht="14.1" customHeight="1" x14ac:dyDescent="0.25">
      <c r="A46" s="33"/>
      <c r="B46" s="22" t="s">
        <v>16</v>
      </c>
      <c r="C46" s="221"/>
      <c r="D46" s="221" t="s">
        <v>77</v>
      </c>
      <c r="E46" s="43"/>
      <c r="F46" s="351"/>
      <c r="G46" s="352"/>
      <c r="H46" s="353"/>
      <c r="I46" s="20"/>
      <c r="J46" s="33"/>
    </row>
    <row r="47" spans="1:10" s="36" customFormat="1" ht="14.1" customHeight="1" x14ac:dyDescent="0.25">
      <c r="A47" s="33"/>
      <c r="B47" s="24" t="s">
        <v>17</v>
      </c>
      <c r="C47" s="221" t="s">
        <v>77</v>
      </c>
      <c r="D47" s="221"/>
      <c r="E47" s="43"/>
      <c r="F47" s="351"/>
      <c r="G47" s="352"/>
      <c r="H47" s="353"/>
      <c r="I47" s="20"/>
      <c r="J47" s="33"/>
    </row>
    <row r="48" spans="1:10" s="36" customFormat="1" ht="14.1" customHeight="1" x14ac:dyDescent="0.25">
      <c r="A48" s="33"/>
      <c r="B48" s="86" t="s">
        <v>18</v>
      </c>
      <c r="C48" s="221"/>
      <c r="D48" s="221" t="s">
        <v>77</v>
      </c>
      <c r="E48" s="43"/>
      <c r="F48" s="351"/>
      <c r="G48" s="352"/>
      <c r="H48" s="353"/>
      <c r="I48" s="20"/>
      <c r="J48" s="33"/>
    </row>
    <row r="49" spans="1:10" s="36" customFormat="1" ht="14.1" customHeight="1" x14ac:dyDescent="0.25">
      <c r="A49" s="33"/>
      <c r="B49" s="85" t="s">
        <v>19</v>
      </c>
      <c r="C49" s="221"/>
      <c r="D49" s="221" t="s">
        <v>77</v>
      </c>
      <c r="E49" s="43"/>
      <c r="F49" s="351"/>
      <c r="G49" s="352"/>
      <c r="H49" s="353"/>
      <c r="I49" s="20"/>
      <c r="J49" s="33"/>
    </row>
    <row r="50" spans="1:10" s="36" customFormat="1" ht="14.1" customHeight="1" x14ac:dyDescent="0.25">
      <c r="A50" s="33"/>
      <c r="B50" s="86" t="s">
        <v>20</v>
      </c>
      <c r="C50" s="221"/>
      <c r="D50" s="221" t="s">
        <v>77</v>
      </c>
      <c r="E50" s="43"/>
      <c r="F50" s="351"/>
      <c r="G50" s="352"/>
      <c r="H50" s="353"/>
      <c r="I50" s="20"/>
      <c r="J50" s="33"/>
    </row>
    <row r="51" spans="1:10" s="36" customFormat="1" ht="14.1" customHeight="1" x14ac:dyDescent="0.25">
      <c r="A51" s="33"/>
      <c r="B51" s="86" t="s">
        <v>21</v>
      </c>
      <c r="C51" s="221"/>
      <c r="D51" s="221" t="s">
        <v>77</v>
      </c>
      <c r="E51" s="43"/>
      <c r="F51" s="351"/>
      <c r="G51" s="352"/>
      <c r="H51" s="353"/>
      <c r="I51" s="20"/>
      <c r="J51" s="33"/>
    </row>
    <row r="52" spans="1:10" s="36" customFormat="1" ht="14.1" customHeight="1" x14ac:dyDescent="0.25">
      <c r="A52" s="33"/>
      <c r="B52" s="86" t="s">
        <v>22</v>
      </c>
      <c r="C52" s="221"/>
      <c r="D52" s="221" t="s">
        <v>77</v>
      </c>
      <c r="E52" s="43"/>
      <c r="F52" s="351"/>
      <c r="G52" s="352"/>
      <c r="H52" s="353"/>
      <c r="I52" s="20"/>
      <c r="J52" s="3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36" customFormat="1" ht="14.1" customHeight="1" x14ac:dyDescent="0.25">
      <c r="A54" s="33"/>
      <c r="B54" s="85" t="s">
        <v>23</v>
      </c>
      <c r="C54" s="221"/>
      <c r="D54" s="221" t="s">
        <v>77</v>
      </c>
      <c r="E54" s="43"/>
      <c r="F54" s="351"/>
      <c r="G54" s="352"/>
      <c r="H54" s="353"/>
      <c r="I54" s="20"/>
      <c r="J54" s="33"/>
    </row>
    <row r="55" spans="1:10" s="36" customFormat="1" ht="14.1" customHeight="1" x14ac:dyDescent="0.25">
      <c r="A55" s="33"/>
      <c r="B55" s="86" t="s">
        <v>24</v>
      </c>
      <c r="C55" s="221" t="s">
        <v>77</v>
      </c>
      <c r="D55" s="221"/>
      <c r="E55" s="43"/>
      <c r="F55" s="351"/>
      <c r="G55" s="352"/>
      <c r="H55" s="353"/>
      <c r="I55" s="20"/>
      <c r="J55" s="33"/>
    </row>
    <row r="56" spans="1:10" s="36" customFormat="1" ht="13.5" customHeight="1" x14ac:dyDescent="0.25">
      <c r="A56" s="33"/>
      <c r="B56" s="86" t="s">
        <v>25</v>
      </c>
      <c r="C56" s="221"/>
      <c r="D56" s="221" t="s">
        <v>77</v>
      </c>
      <c r="E56" s="43"/>
      <c r="F56" s="351"/>
      <c r="G56" s="352"/>
      <c r="H56" s="353"/>
      <c r="I56" s="20"/>
      <c r="J56" s="33"/>
    </row>
    <row r="57" spans="1:10" s="36" customFormat="1" ht="14.1" customHeight="1" x14ac:dyDescent="0.25">
      <c r="A57" s="33"/>
      <c r="B57" s="85" t="s">
        <v>26</v>
      </c>
      <c r="C57" s="221" t="s">
        <v>77</v>
      </c>
      <c r="D57" s="221"/>
      <c r="E57" s="43"/>
      <c r="F57" s="351"/>
      <c r="G57" s="352"/>
      <c r="H57" s="353"/>
      <c r="I57" s="20"/>
      <c r="J57" s="33"/>
    </row>
    <row r="58" spans="1:10" s="36" customFormat="1" ht="14.1" customHeight="1" x14ac:dyDescent="0.25">
      <c r="A58" s="33"/>
      <c r="B58" s="86" t="s">
        <v>27</v>
      </c>
      <c r="C58" s="221" t="s">
        <v>77</v>
      </c>
      <c r="D58" s="221"/>
      <c r="E58" s="43"/>
      <c r="F58" s="351"/>
      <c r="G58" s="352"/>
      <c r="H58" s="353"/>
      <c r="I58" s="20"/>
      <c r="J58" s="33"/>
    </row>
    <row r="59" spans="1:10" s="36" customFormat="1" ht="14.1" customHeight="1" x14ac:dyDescent="0.25">
      <c r="A59" s="33"/>
      <c r="B59" s="86" t="s">
        <v>28</v>
      </c>
      <c r="C59" s="221"/>
      <c r="D59" s="221" t="s">
        <v>77</v>
      </c>
      <c r="E59" s="43"/>
      <c r="F59" s="351"/>
      <c r="G59" s="352"/>
      <c r="H59" s="353"/>
      <c r="I59" s="20"/>
      <c r="J59" s="33"/>
    </row>
    <row r="60" spans="1:10" s="36" customFormat="1" ht="14.1" customHeight="1" x14ac:dyDescent="0.25">
      <c r="A60" s="33"/>
      <c r="B60" s="208" t="s">
        <v>119</v>
      </c>
      <c r="C60" s="221"/>
      <c r="D60" s="221" t="s">
        <v>77</v>
      </c>
      <c r="E60" s="43"/>
      <c r="F60" s="351"/>
      <c r="G60" s="352"/>
      <c r="H60" s="353"/>
      <c r="I60" s="20"/>
      <c r="J60" s="33"/>
    </row>
    <row r="61" spans="1:10" s="36" customFormat="1" ht="14.1" customHeight="1" x14ac:dyDescent="0.25">
      <c r="A61" s="33"/>
      <c r="B61" s="86" t="s">
        <v>29</v>
      </c>
      <c r="C61" s="221"/>
      <c r="D61" s="221" t="s">
        <v>77</v>
      </c>
      <c r="E61" s="43"/>
      <c r="F61" s="351"/>
      <c r="G61" s="352"/>
      <c r="H61" s="353"/>
      <c r="I61" s="20"/>
      <c r="J61" s="33"/>
    </row>
    <row r="62" spans="1:10" s="36" customFormat="1" ht="14.1" customHeight="1" x14ac:dyDescent="0.25">
      <c r="A62" s="33"/>
      <c r="B62" s="86" t="s">
        <v>30</v>
      </c>
      <c r="C62" s="221"/>
      <c r="D62" s="221" t="s">
        <v>77</v>
      </c>
      <c r="E62" s="43"/>
      <c r="F62" s="351"/>
      <c r="G62" s="352"/>
      <c r="H62" s="353"/>
      <c r="I62" s="20"/>
      <c r="J62" s="33"/>
    </row>
    <row r="63" spans="1:10" s="36" customFormat="1" ht="14.1" customHeight="1" x14ac:dyDescent="0.25">
      <c r="A63" s="33"/>
      <c r="B63" s="86" t="s">
        <v>31</v>
      </c>
      <c r="C63" s="221"/>
      <c r="D63" s="221" t="s">
        <v>77</v>
      </c>
      <c r="E63" s="43"/>
      <c r="F63" s="351"/>
      <c r="G63" s="352"/>
      <c r="H63" s="353"/>
      <c r="I63" s="20"/>
      <c r="J63" s="33"/>
    </row>
    <row r="64" spans="1:10" s="36" customFormat="1" ht="14.1" customHeight="1" x14ac:dyDescent="0.25">
      <c r="A64" s="33"/>
      <c r="B64" s="86" t="s">
        <v>73</v>
      </c>
      <c r="C64" s="221"/>
      <c r="D64" s="221" t="s">
        <v>77</v>
      </c>
      <c r="E64" s="47"/>
      <c r="F64" s="351"/>
      <c r="G64" s="352"/>
      <c r="H64" s="353"/>
      <c r="I64" s="20"/>
      <c r="J64" s="33"/>
    </row>
    <row r="65" spans="1:10" ht="14.1" customHeight="1" x14ac:dyDescent="0.25">
      <c r="B65" s="86" t="s">
        <v>89</v>
      </c>
      <c r="C65" s="221" t="s">
        <v>77</v>
      </c>
      <c r="D65" s="221"/>
      <c r="E65" s="43"/>
      <c r="F65" s="351"/>
      <c r="G65" s="352"/>
      <c r="H65" s="353"/>
      <c r="I65" s="20"/>
    </row>
    <row r="66" spans="1:10" ht="14.1" customHeight="1" x14ac:dyDescent="0.25">
      <c r="B66" s="86" t="s">
        <v>120</v>
      </c>
      <c r="C66" s="221" t="s">
        <v>77</v>
      </c>
      <c r="D66" s="221"/>
      <c r="E66" s="25"/>
      <c r="F66" s="351"/>
      <c r="G66" s="352"/>
      <c r="H66" s="353"/>
      <c r="I66" s="20"/>
    </row>
    <row r="67" spans="1:10" s="36" customFormat="1" ht="14.1" customHeight="1" x14ac:dyDescent="0.25">
      <c r="A67" s="33"/>
      <c r="B67" s="86" t="s">
        <v>32</v>
      </c>
      <c r="C67" s="221"/>
      <c r="D67" s="221" t="s">
        <v>77</v>
      </c>
      <c r="E67" s="43"/>
      <c r="F67" s="351"/>
      <c r="G67" s="352"/>
      <c r="H67" s="353"/>
      <c r="I67" s="20"/>
      <c r="J67" s="33"/>
    </row>
    <row r="68" spans="1:10" s="36" customFormat="1" ht="14.1" customHeight="1" x14ac:dyDescent="0.25">
      <c r="A68" s="33"/>
      <c r="B68" s="86" t="s">
        <v>33</v>
      </c>
      <c r="C68" s="221" t="s">
        <v>77</v>
      </c>
      <c r="D68" s="221"/>
      <c r="E68" s="43"/>
      <c r="F68" s="351"/>
      <c r="G68" s="352"/>
      <c r="H68" s="353"/>
      <c r="I68" s="20"/>
      <c r="J68" s="33"/>
    </row>
    <row r="69" spans="1:10" s="36" customFormat="1" ht="14.1" customHeight="1" x14ac:dyDescent="0.25">
      <c r="A69" s="33"/>
      <c r="B69" s="85" t="s">
        <v>34</v>
      </c>
      <c r="C69" s="221" t="s">
        <v>77</v>
      </c>
      <c r="D69" s="221"/>
      <c r="E69" s="43"/>
      <c r="F69" s="351"/>
      <c r="G69" s="352"/>
      <c r="H69" s="353"/>
      <c r="I69" s="20"/>
      <c r="J69" s="33"/>
    </row>
    <row r="70" spans="1:10" ht="14.1" customHeight="1" x14ac:dyDescent="0.25">
      <c r="B70" s="86" t="s">
        <v>35</v>
      </c>
      <c r="C70" s="221"/>
      <c r="D70" s="221" t="s">
        <v>77</v>
      </c>
      <c r="E70" s="45"/>
      <c r="F70" s="351"/>
      <c r="G70" s="352"/>
      <c r="H70" s="353"/>
      <c r="I70" s="20"/>
    </row>
    <row r="71" spans="1:10" ht="8.4499999999999993" customHeight="1" x14ac:dyDescent="0.25">
      <c r="B71" s="355"/>
      <c r="C71" s="355"/>
      <c r="D71" s="355"/>
      <c r="E71" s="355"/>
      <c r="F71" s="355"/>
      <c r="G71" s="355"/>
      <c r="H71" s="355"/>
      <c r="I71" s="360"/>
    </row>
    <row r="72" spans="1:10" ht="8.4499999999999993" customHeight="1" x14ac:dyDescent="0.25">
      <c r="B72" s="355"/>
      <c r="C72" s="355"/>
      <c r="D72" s="355"/>
      <c r="E72" s="355"/>
      <c r="F72" s="355"/>
      <c r="G72" s="355"/>
      <c r="H72" s="355"/>
      <c r="I72" s="360"/>
    </row>
    <row r="73" spans="1:10" ht="14.1" customHeight="1" x14ac:dyDescent="0.25">
      <c r="B73" s="343" t="s">
        <v>36</v>
      </c>
      <c r="C73" s="344" t="s">
        <v>4</v>
      </c>
      <c r="D73" s="344"/>
      <c r="E73" s="357" t="s">
        <v>64</v>
      </c>
      <c r="F73" s="358"/>
      <c r="G73" s="344" t="s">
        <v>60</v>
      </c>
      <c r="H73" s="344"/>
      <c r="I73" s="359" t="s">
        <v>71</v>
      </c>
    </row>
    <row r="74" spans="1:10" ht="14.1" customHeight="1" x14ac:dyDescent="0.25">
      <c r="B74" s="343"/>
      <c r="C74" s="30" t="s">
        <v>5</v>
      </c>
      <c r="D74" s="30" t="s">
        <v>6</v>
      </c>
      <c r="E74" s="30" t="s">
        <v>37</v>
      </c>
      <c r="F74" s="30" t="s">
        <v>38</v>
      </c>
      <c r="G74" s="30" t="s">
        <v>37</v>
      </c>
      <c r="H74" s="30" t="s">
        <v>38</v>
      </c>
      <c r="I74" s="359"/>
    </row>
    <row r="75" spans="1:10" ht="14.1" customHeight="1" x14ac:dyDescent="0.25">
      <c r="B75" s="86" t="s">
        <v>39</v>
      </c>
      <c r="C75" s="88"/>
      <c r="D75" s="88" t="s">
        <v>77</v>
      </c>
      <c r="E75" s="88"/>
      <c r="F75" s="38"/>
      <c r="G75" s="47"/>
      <c r="H75" s="47"/>
      <c r="I75" s="38"/>
    </row>
    <row r="76" spans="1:10" ht="14.1" customHeight="1" x14ac:dyDescent="0.25">
      <c r="B76" s="86" t="s">
        <v>40</v>
      </c>
      <c r="C76" s="88"/>
      <c r="D76" s="88" t="s">
        <v>77</v>
      </c>
      <c r="E76" s="88"/>
      <c r="F76" s="87"/>
      <c r="G76" s="47"/>
      <c r="H76" s="47"/>
      <c r="I76" s="38"/>
    </row>
    <row r="77" spans="1:10" ht="14.1" customHeight="1" x14ac:dyDescent="0.25">
      <c r="B77" s="86" t="s">
        <v>41</v>
      </c>
      <c r="C77" s="88"/>
      <c r="D77" s="88" t="s">
        <v>77</v>
      </c>
      <c r="E77" s="88">
        <v>50000560</v>
      </c>
      <c r="F77" s="87">
        <v>50000560</v>
      </c>
      <c r="G77" s="47">
        <v>51.45</v>
      </c>
      <c r="H77" s="47">
        <v>51.45</v>
      </c>
      <c r="I77" s="38"/>
    </row>
    <row r="78" spans="1:10" ht="14.1" customHeight="1" x14ac:dyDescent="0.25">
      <c r="B78" s="86" t="s">
        <v>42</v>
      </c>
      <c r="C78" s="88"/>
      <c r="D78" s="88" t="s">
        <v>77</v>
      </c>
      <c r="E78" s="88">
        <v>50000462</v>
      </c>
      <c r="F78" s="87">
        <v>50000470</v>
      </c>
      <c r="G78" s="47">
        <v>51.44</v>
      </c>
      <c r="H78" s="47">
        <v>46.83</v>
      </c>
      <c r="I78" s="38"/>
    </row>
    <row r="79" spans="1:10" ht="8.4499999999999993" customHeight="1" x14ac:dyDescent="0.25">
      <c r="B79" s="355"/>
      <c r="C79" s="355"/>
      <c r="D79" s="355"/>
      <c r="E79" s="355"/>
      <c r="F79" s="355"/>
      <c r="G79" s="355"/>
      <c r="H79" s="355"/>
      <c r="I79" s="355"/>
    </row>
    <row r="80" spans="1:10" ht="14.1" customHeight="1" x14ac:dyDescent="0.25">
      <c r="B80" s="343" t="s">
        <v>53</v>
      </c>
      <c r="C80" s="344" t="s">
        <v>4</v>
      </c>
      <c r="D80" s="344"/>
      <c r="E80" s="365" t="s">
        <v>64</v>
      </c>
      <c r="F80" s="366"/>
      <c r="G80" s="365" t="s">
        <v>60</v>
      </c>
      <c r="H80" s="366"/>
      <c r="I80" s="359" t="s">
        <v>71</v>
      </c>
    </row>
    <row r="81" spans="2:9" ht="14.1" customHeight="1" x14ac:dyDescent="0.25">
      <c r="B81" s="343"/>
      <c r="C81" s="30" t="s">
        <v>5</v>
      </c>
      <c r="D81" s="30" t="s">
        <v>6</v>
      </c>
      <c r="E81" s="367"/>
      <c r="F81" s="368"/>
      <c r="G81" s="367"/>
      <c r="H81" s="368"/>
      <c r="I81" s="359"/>
    </row>
    <row r="82" spans="2:9" ht="14.1" customHeight="1" x14ac:dyDescent="0.25">
      <c r="B82" s="86" t="s">
        <v>61</v>
      </c>
      <c r="C82" s="88" t="s">
        <v>77</v>
      </c>
      <c r="D82" s="88"/>
      <c r="E82" s="351">
        <v>60000465</v>
      </c>
      <c r="F82" s="353"/>
      <c r="G82" s="371">
        <v>23</v>
      </c>
      <c r="H82" s="372"/>
      <c r="I82" s="38"/>
    </row>
    <row r="83" spans="2:9" ht="14.1" customHeight="1" x14ac:dyDescent="0.25">
      <c r="B83" s="86" t="s">
        <v>66</v>
      </c>
      <c r="C83" s="88" t="s">
        <v>77</v>
      </c>
      <c r="D83" s="88"/>
      <c r="E83" s="351">
        <v>60023090</v>
      </c>
      <c r="F83" s="353"/>
      <c r="G83" s="371">
        <v>80</v>
      </c>
      <c r="H83" s="372"/>
      <c r="I83" s="38"/>
    </row>
    <row r="84" spans="2:9" ht="14.1" customHeight="1" x14ac:dyDescent="0.25">
      <c r="B84" s="86" t="s">
        <v>67</v>
      </c>
      <c r="C84" s="88" t="s">
        <v>77</v>
      </c>
      <c r="D84" s="88"/>
      <c r="E84" s="351">
        <v>60009179</v>
      </c>
      <c r="F84" s="353"/>
      <c r="G84" s="371">
        <v>15</v>
      </c>
      <c r="H84" s="372"/>
      <c r="I84" s="38"/>
    </row>
    <row r="85" spans="2:9" ht="14.1" customHeight="1" x14ac:dyDescent="0.25">
      <c r="B85" s="86" t="s">
        <v>68</v>
      </c>
      <c r="C85" s="88" t="s">
        <v>77</v>
      </c>
      <c r="D85" s="88"/>
      <c r="E85" s="351">
        <v>60024909</v>
      </c>
      <c r="F85" s="353"/>
      <c r="G85" s="371">
        <v>18</v>
      </c>
      <c r="H85" s="372"/>
      <c r="I85" s="38"/>
    </row>
    <row r="86" spans="2:9" ht="14.1" customHeight="1" x14ac:dyDescent="0.25">
      <c r="B86" s="86" t="s">
        <v>69</v>
      </c>
      <c r="C86" s="88" t="s">
        <v>77</v>
      </c>
      <c r="D86" s="88"/>
      <c r="E86" s="351">
        <v>60000376</v>
      </c>
      <c r="F86" s="353"/>
      <c r="G86" s="371">
        <v>30</v>
      </c>
      <c r="H86" s="372"/>
      <c r="I86" s="38"/>
    </row>
    <row r="87" spans="2:9" ht="14.1" customHeight="1" x14ac:dyDescent="0.25">
      <c r="B87" s="86" t="s">
        <v>70</v>
      </c>
      <c r="C87" s="88"/>
      <c r="D87" s="88" t="s">
        <v>77</v>
      </c>
      <c r="E87" s="351"/>
      <c r="F87" s="353"/>
      <c r="G87" s="371"/>
      <c r="H87" s="372"/>
      <c r="I87" s="38"/>
    </row>
    <row r="88" spans="2:9" ht="8.4499999999999993" customHeight="1" x14ac:dyDescent="0.25">
      <c r="B88" s="355"/>
      <c r="C88" s="355"/>
      <c r="D88" s="355"/>
      <c r="E88" s="355"/>
      <c r="F88" s="355"/>
      <c r="G88" s="355"/>
      <c r="H88" s="355"/>
      <c r="I88" s="355"/>
    </row>
    <row r="89" spans="2:9" ht="14.1" customHeight="1" x14ac:dyDescent="0.25">
      <c r="B89" s="369" t="s">
        <v>62</v>
      </c>
      <c r="C89" s="343" t="s">
        <v>63</v>
      </c>
      <c r="D89" s="343"/>
      <c r="E89" s="343"/>
      <c r="F89" s="343"/>
      <c r="G89" s="343"/>
      <c r="H89" s="343"/>
      <c r="I89" s="359" t="s">
        <v>71</v>
      </c>
    </row>
    <row r="90" spans="2:9" ht="14.1" customHeight="1" x14ac:dyDescent="0.25">
      <c r="B90" s="370"/>
      <c r="C90" s="343"/>
      <c r="D90" s="343"/>
      <c r="E90" s="343"/>
      <c r="F90" s="343"/>
      <c r="G90" s="343"/>
      <c r="H90" s="343"/>
      <c r="I90" s="359"/>
    </row>
    <row r="91" spans="2:9" ht="14.1" customHeight="1" x14ac:dyDescent="0.25">
      <c r="B91" s="86" t="s">
        <v>54</v>
      </c>
      <c r="C91" s="351" t="s">
        <v>118</v>
      </c>
      <c r="D91" s="352"/>
      <c r="E91" s="352"/>
      <c r="F91" s="352"/>
      <c r="G91" s="352"/>
      <c r="H91" s="353"/>
      <c r="I91" s="38"/>
    </row>
    <row r="92" spans="2:9" ht="14.1" customHeight="1" x14ac:dyDescent="0.25">
      <c r="B92" s="86" t="s">
        <v>55</v>
      </c>
      <c r="C92" s="351" t="s">
        <v>118</v>
      </c>
      <c r="D92" s="352"/>
      <c r="E92" s="352"/>
      <c r="F92" s="352"/>
      <c r="G92" s="352"/>
      <c r="H92" s="353"/>
      <c r="I92" s="38"/>
    </row>
    <row r="93" spans="2:9" ht="14.1" customHeight="1" x14ac:dyDescent="0.25">
      <c r="B93" s="86" t="s">
        <v>56</v>
      </c>
      <c r="C93" s="351" t="s">
        <v>315</v>
      </c>
      <c r="D93" s="352"/>
      <c r="E93" s="352"/>
      <c r="F93" s="352"/>
      <c r="G93" s="352"/>
      <c r="H93" s="353"/>
      <c r="I93" s="38"/>
    </row>
    <row r="94" spans="2:9" ht="14.1" customHeight="1" x14ac:dyDescent="0.25">
      <c r="B94" s="86" t="s">
        <v>57</v>
      </c>
      <c r="C94" s="351" t="s">
        <v>316</v>
      </c>
      <c r="D94" s="352"/>
      <c r="E94" s="352"/>
      <c r="F94" s="352"/>
      <c r="G94" s="352"/>
      <c r="H94" s="353"/>
      <c r="I94" s="38"/>
    </row>
    <row r="95" spans="2:9" ht="8.4499999999999993" customHeight="1" x14ac:dyDescent="0.25">
      <c r="B95" s="329"/>
      <c r="C95" s="329"/>
      <c r="D95" s="329"/>
      <c r="E95" s="329"/>
      <c r="F95" s="329"/>
      <c r="G95" s="329"/>
      <c r="H95" s="329"/>
      <c r="I95" s="329"/>
    </row>
    <row r="96" spans="2:9" ht="14.1" customHeight="1" x14ac:dyDescent="0.25">
      <c r="B96" s="343" t="s">
        <v>74</v>
      </c>
      <c r="C96" s="365" t="s">
        <v>64</v>
      </c>
      <c r="D96" s="366"/>
      <c r="E96" s="374" t="s">
        <v>60</v>
      </c>
      <c r="F96" s="359" t="s">
        <v>71</v>
      </c>
      <c r="G96" s="359"/>
      <c r="H96" s="359"/>
      <c r="I96" s="359"/>
    </row>
    <row r="97" spans="2:9" ht="14.1" customHeight="1" x14ac:dyDescent="0.25">
      <c r="B97" s="343"/>
      <c r="C97" s="367"/>
      <c r="D97" s="368"/>
      <c r="E97" s="374"/>
      <c r="F97" s="359"/>
      <c r="G97" s="359"/>
      <c r="H97" s="359"/>
      <c r="I97" s="359"/>
    </row>
    <row r="98" spans="2:9" ht="8.4499999999999993" customHeight="1" x14ac:dyDescent="0.25">
      <c r="B98" s="378"/>
      <c r="C98" s="378"/>
      <c r="D98" s="378"/>
      <c r="E98" s="378"/>
      <c r="F98" s="378"/>
      <c r="G98" s="378"/>
      <c r="H98" s="378"/>
      <c r="I98" s="378"/>
    </row>
    <row r="99" spans="2:9" ht="14.1" customHeight="1" x14ac:dyDescent="0.25">
      <c r="B99" s="369" t="s">
        <v>72</v>
      </c>
      <c r="C99" s="379"/>
      <c r="D99" s="379"/>
      <c r="E99" s="379"/>
      <c r="F99" s="379"/>
      <c r="G99" s="379"/>
      <c r="H99" s="379"/>
      <c r="I99" s="380"/>
    </row>
    <row r="100" spans="2:9" ht="14.1" customHeight="1" x14ac:dyDescent="0.25">
      <c r="B100" s="370"/>
      <c r="C100" s="381"/>
      <c r="D100" s="381"/>
      <c r="E100" s="381"/>
      <c r="F100" s="381"/>
      <c r="G100" s="381"/>
      <c r="H100" s="381"/>
      <c r="I100" s="382"/>
    </row>
    <row r="101" spans="2:9" ht="13.5" customHeight="1" x14ac:dyDescent="0.25">
      <c r="B101" s="375" t="s">
        <v>132</v>
      </c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 t="s">
        <v>133</v>
      </c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 t="s">
        <v>289</v>
      </c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2:9" x14ac:dyDescent="0.25">
      <c r="B111" s="79"/>
      <c r="C111" s="79"/>
      <c r="D111" s="79"/>
      <c r="E111" s="79"/>
      <c r="F111" s="79"/>
      <c r="G111" s="79"/>
      <c r="H111" s="79"/>
      <c r="I111" s="33"/>
    </row>
    <row r="112" spans="2:9" x14ac:dyDescent="0.25">
      <c r="B112" s="79"/>
      <c r="C112" s="79"/>
      <c r="D112" s="79"/>
      <c r="E112" s="79"/>
      <c r="F112" s="79"/>
      <c r="G112" s="79"/>
      <c r="H112" s="79"/>
      <c r="I112" s="33"/>
    </row>
    <row r="113" spans="2:9" x14ac:dyDescent="0.25">
      <c r="B113" s="79"/>
      <c r="C113" s="79"/>
      <c r="D113" s="79"/>
      <c r="E113" s="79"/>
      <c r="F113" s="79"/>
      <c r="G113" s="79"/>
      <c r="H113" s="79"/>
      <c r="I113" s="33"/>
    </row>
    <row r="114" spans="2:9" x14ac:dyDescent="0.25">
      <c r="B114" s="79"/>
      <c r="C114" s="79"/>
      <c r="D114" s="79"/>
      <c r="E114" s="79"/>
      <c r="F114" s="79"/>
      <c r="G114" s="79"/>
      <c r="H114" s="79"/>
      <c r="I114" s="33"/>
    </row>
    <row r="115" spans="2:9" x14ac:dyDescent="0.25">
      <c r="B115" s="79"/>
      <c r="C115" s="79"/>
      <c r="D115" s="79"/>
      <c r="E115" s="79"/>
      <c r="F115" s="79"/>
      <c r="G115" s="79"/>
      <c r="H115" s="79"/>
      <c r="I115" s="33"/>
    </row>
    <row r="116" spans="2:9" x14ac:dyDescent="0.25">
      <c r="B116" s="79"/>
      <c r="C116" s="79"/>
      <c r="D116" s="79"/>
      <c r="E116" s="79"/>
      <c r="F116" s="79"/>
      <c r="G116" s="79"/>
      <c r="H116" s="79"/>
      <c r="I116" s="33"/>
    </row>
    <row r="117" spans="2:9" x14ac:dyDescent="0.25">
      <c r="B117" s="79"/>
      <c r="C117" s="79"/>
      <c r="D117" s="79"/>
      <c r="E117" s="79"/>
      <c r="F117" s="79"/>
      <c r="G117" s="79"/>
      <c r="H117" s="79"/>
      <c r="I117" s="33"/>
    </row>
    <row r="118" spans="2:9" x14ac:dyDescent="0.25">
      <c r="B118" s="79"/>
      <c r="C118" s="79"/>
      <c r="D118" s="79"/>
      <c r="E118" s="79"/>
      <c r="F118" s="79"/>
      <c r="G118" s="79"/>
      <c r="H118" s="79"/>
      <c r="I118" s="33"/>
    </row>
    <row r="119" spans="2:9" x14ac:dyDescent="0.25">
      <c r="B119" s="79"/>
      <c r="C119" s="79"/>
      <c r="D119" s="79"/>
      <c r="E119" s="79"/>
      <c r="F119" s="79"/>
      <c r="G119" s="79"/>
      <c r="H119" s="79"/>
      <c r="I119" s="33"/>
    </row>
    <row r="120" spans="2:9" x14ac:dyDescent="0.25">
      <c r="B120" s="79"/>
      <c r="C120" s="79"/>
      <c r="D120" s="79"/>
      <c r="E120" s="79"/>
      <c r="F120" s="79"/>
      <c r="G120" s="79"/>
      <c r="H120" s="79"/>
      <c r="I120" s="33"/>
    </row>
    <row r="121" spans="2:9" x14ac:dyDescent="0.25">
      <c r="B121" s="79"/>
      <c r="C121" s="79"/>
      <c r="D121" s="79"/>
      <c r="E121" s="79"/>
      <c r="F121" s="79"/>
      <c r="G121" s="79"/>
      <c r="H121" s="79"/>
      <c r="I121" s="33"/>
    </row>
    <row r="122" spans="2:9" x14ac:dyDescent="0.25">
      <c r="B122" s="79"/>
      <c r="C122" s="79"/>
      <c r="D122" s="79"/>
      <c r="E122" s="79"/>
      <c r="F122" s="79"/>
      <c r="G122" s="79"/>
      <c r="H122" s="79"/>
      <c r="I122" s="33"/>
    </row>
    <row r="123" spans="2:9" x14ac:dyDescent="0.25">
      <c r="B123" s="79"/>
      <c r="C123" s="79"/>
      <c r="D123" s="79"/>
      <c r="E123" s="79"/>
      <c r="F123" s="79"/>
      <c r="G123" s="79"/>
      <c r="H123" s="79"/>
      <c r="I123" s="33"/>
    </row>
    <row r="124" spans="2:9" x14ac:dyDescent="0.25">
      <c r="B124" s="79"/>
      <c r="C124" s="79"/>
      <c r="D124" s="79"/>
      <c r="E124" s="79"/>
      <c r="F124" s="79"/>
      <c r="G124" s="79"/>
      <c r="H124" s="79"/>
      <c r="I124" s="33"/>
    </row>
    <row r="125" spans="2:9" x14ac:dyDescent="0.25">
      <c r="B125" s="79"/>
      <c r="C125" s="79"/>
      <c r="D125" s="79"/>
      <c r="E125" s="79"/>
      <c r="F125" s="79"/>
      <c r="G125" s="79"/>
      <c r="H125" s="79"/>
      <c r="I125" s="33"/>
    </row>
    <row r="126" spans="2:9" x14ac:dyDescent="0.25">
      <c r="B126" s="79"/>
      <c r="C126" s="79"/>
      <c r="D126" s="79"/>
      <c r="E126" s="79"/>
      <c r="F126" s="79"/>
      <c r="G126" s="79"/>
      <c r="H126" s="79"/>
      <c r="I126" s="33"/>
    </row>
    <row r="127" spans="2:9" x14ac:dyDescent="0.25">
      <c r="B127" s="79"/>
      <c r="C127" s="79"/>
      <c r="D127" s="79"/>
      <c r="E127" s="79"/>
      <c r="F127" s="79"/>
      <c r="G127" s="79"/>
      <c r="H127" s="79"/>
      <c r="I127" s="33"/>
    </row>
    <row r="128" spans="2:9" x14ac:dyDescent="0.25">
      <c r="B128" s="79"/>
      <c r="C128" s="79"/>
      <c r="D128" s="79"/>
      <c r="E128" s="79"/>
      <c r="F128" s="79"/>
      <c r="G128" s="79"/>
      <c r="H128" s="79"/>
      <c r="I128" s="33"/>
    </row>
  </sheetData>
  <mergeCells count="118">
    <mergeCell ref="C16:I16"/>
    <mergeCell ref="C17:I17"/>
    <mergeCell ref="C18:I18"/>
    <mergeCell ref="C19:I19"/>
    <mergeCell ref="C9:I9"/>
    <mergeCell ref="C20:I20"/>
    <mergeCell ref="C21:I21"/>
    <mergeCell ref="B105:I105"/>
    <mergeCell ref="B106:I106"/>
    <mergeCell ref="C93:H93"/>
    <mergeCell ref="C94:H94"/>
    <mergeCell ref="B95:I95"/>
    <mergeCell ref="B96:B97"/>
    <mergeCell ref="C96:D97"/>
    <mergeCell ref="E96:E97"/>
    <mergeCell ref="F96:I97"/>
    <mergeCell ref="B88:I88"/>
    <mergeCell ref="B89:B90"/>
    <mergeCell ref="C89:H90"/>
    <mergeCell ref="I89:I90"/>
    <mergeCell ref="C91:H91"/>
    <mergeCell ref="C92:H92"/>
    <mergeCell ref="E85:F85"/>
    <mergeCell ref="G85:H85"/>
    <mergeCell ref="B107:I107"/>
    <mergeCell ref="B108:I108"/>
    <mergeCell ref="B109:I109"/>
    <mergeCell ref="B110:I110"/>
    <mergeCell ref="B98:I98"/>
    <mergeCell ref="B99:I100"/>
    <mergeCell ref="B101:I101"/>
    <mergeCell ref="B102:I102"/>
    <mergeCell ref="B103:I103"/>
    <mergeCell ref="B104:I104"/>
    <mergeCell ref="E86:F86"/>
    <mergeCell ref="G86:H86"/>
    <mergeCell ref="E87:F87"/>
    <mergeCell ref="G87:H87"/>
    <mergeCell ref="E82:F82"/>
    <mergeCell ref="G82:H82"/>
    <mergeCell ref="E83:F83"/>
    <mergeCell ref="G83:H83"/>
    <mergeCell ref="E84:F84"/>
    <mergeCell ref="G84:H84"/>
    <mergeCell ref="B79:I79"/>
    <mergeCell ref="B80:B81"/>
    <mergeCell ref="C80:D80"/>
    <mergeCell ref="E80:F81"/>
    <mergeCell ref="G80:H81"/>
    <mergeCell ref="I80:I81"/>
    <mergeCell ref="B71:I71"/>
    <mergeCell ref="B72:I72"/>
    <mergeCell ref="B73:B74"/>
    <mergeCell ref="C73:D73"/>
    <mergeCell ref="E73:F73"/>
    <mergeCell ref="G73:H73"/>
    <mergeCell ref="I73:I74"/>
    <mergeCell ref="F65:H65"/>
    <mergeCell ref="F66:H66"/>
    <mergeCell ref="F67:H67"/>
    <mergeCell ref="F68:H68"/>
    <mergeCell ref="F69:H69"/>
    <mergeCell ref="F70:H70"/>
    <mergeCell ref="F58:H58"/>
    <mergeCell ref="F59:H59"/>
    <mergeCell ref="F61:H61"/>
    <mergeCell ref="F62:H62"/>
    <mergeCell ref="F63:H63"/>
    <mergeCell ref="F64:H64"/>
    <mergeCell ref="F60:H60"/>
    <mergeCell ref="F51:H51"/>
    <mergeCell ref="F52:H52"/>
    <mergeCell ref="F54:H54"/>
    <mergeCell ref="F55:H55"/>
    <mergeCell ref="F56:H56"/>
    <mergeCell ref="F57:H57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B34:B35"/>
    <mergeCell ref="C34:D34"/>
    <mergeCell ref="F34:H35"/>
    <mergeCell ref="F36:H36"/>
    <mergeCell ref="F37:H37"/>
    <mergeCell ref="F38:H38"/>
    <mergeCell ref="C28:I28"/>
    <mergeCell ref="C29:I29"/>
    <mergeCell ref="C30:I30"/>
    <mergeCell ref="C31:I31"/>
    <mergeCell ref="C32:I32"/>
    <mergeCell ref="B33:I33"/>
    <mergeCell ref="C22:I22"/>
    <mergeCell ref="C23:I23"/>
    <mergeCell ref="C24:I24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B2:B4"/>
    <mergeCell ref="C2:H4"/>
    <mergeCell ref="B5:I5"/>
    <mergeCell ref="B6:I6"/>
    <mergeCell ref="C7:I7"/>
    <mergeCell ref="C8:I8"/>
  </mergeCells>
  <hyperlinks>
    <hyperlink ref="C32" r:id="rId1" display="brenda.almeida@bradescoseguros.com.br - " xr:uid="{00000000-0004-0000-0D00-000000000000}"/>
  </hyperlinks>
  <pageMargins left="0.11811023622047245" right="0.11811023622047245" top="0.39370078740157483" bottom="0.19685039370078741" header="0.31496062992125984" footer="0.31496062992125984"/>
  <pageSetup paperSize="9" scale="97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9"/>
  <sheetViews>
    <sheetView showGridLines="0" zoomScaleNormal="100" workbookViewId="0">
      <selection activeCell="F36" sqref="F36:H36"/>
    </sheetView>
  </sheetViews>
  <sheetFormatPr defaultColWidth="9.140625" defaultRowHeight="12" x14ac:dyDescent="0.25"/>
  <cols>
    <col min="1" max="1" width="2" style="12" customWidth="1"/>
    <col min="2" max="2" width="30.710937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8" width="9.28515625" style="14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277</v>
      </c>
      <c r="C5" s="328"/>
      <c r="D5" s="328"/>
      <c r="E5" s="328"/>
      <c r="F5" s="328"/>
      <c r="G5" s="328"/>
      <c r="H5" s="328"/>
      <c r="I5" s="328"/>
    </row>
    <row r="6" spans="1:10" ht="5.2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>
        <v>2792013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40245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45323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45357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3"/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 t="s">
        <v>155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154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360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383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381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360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360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30" t="s">
        <v>360</v>
      </c>
      <c r="D21" s="331"/>
      <c r="E21" s="331"/>
      <c r="F21" s="331"/>
      <c r="G21" s="331"/>
      <c r="H21" s="331"/>
      <c r="I21" s="332"/>
      <c r="J21" s="79"/>
    </row>
    <row r="22" spans="1:10" ht="14.1" customHeight="1" x14ac:dyDescent="0.25">
      <c r="B22" s="15" t="s">
        <v>43</v>
      </c>
      <c r="C22" s="334" t="s">
        <v>187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330" t="s">
        <v>151</v>
      </c>
      <c r="D23" s="331"/>
      <c r="E23" s="331"/>
      <c r="F23" s="331"/>
      <c r="G23" s="331"/>
      <c r="H23" s="331"/>
      <c r="I23" s="332"/>
    </row>
    <row r="24" spans="1:10" ht="14.1" customHeight="1" x14ac:dyDescent="0.25">
      <c r="B24" s="16" t="s">
        <v>2</v>
      </c>
      <c r="C24" s="330" t="s">
        <v>328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15" t="s">
        <v>44</v>
      </c>
      <c r="C25" s="330" t="s">
        <v>288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16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330" t="s">
        <v>152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15" t="s">
        <v>50</v>
      </c>
      <c r="C32" s="330" t="s">
        <v>323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121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41" t="s">
        <v>87</v>
      </c>
      <c r="C36" s="37" t="s">
        <v>116</v>
      </c>
      <c r="D36" s="37"/>
      <c r="E36" s="43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37"/>
      <c r="D37" s="37" t="s">
        <v>116</v>
      </c>
      <c r="E37" s="43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37"/>
      <c r="D38" s="37" t="s">
        <v>116</v>
      </c>
      <c r="E38" s="43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37"/>
      <c r="D39" s="37" t="s">
        <v>116</v>
      </c>
      <c r="E39" s="43"/>
      <c r="F39" s="351"/>
      <c r="G39" s="352"/>
      <c r="H39" s="353"/>
      <c r="I39" s="20"/>
    </row>
    <row r="40" spans="1:10" ht="14.1" customHeight="1" x14ac:dyDescent="0.25">
      <c r="B40" s="17" t="s">
        <v>10</v>
      </c>
      <c r="C40" s="37"/>
      <c r="D40" s="37" t="s">
        <v>116</v>
      </c>
      <c r="E40" s="43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37"/>
      <c r="D41" s="37" t="s">
        <v>116</v>
      </c>
      <c r="E41" s="43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37"/>
      <c r="D42" s="37" t="s">
        <v>116</v>
      </c>
      <c r="E42" s="43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37"/>
      <c r="D43" s="37" t="s">
        <v>116</v>
      </c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37"/>
      <c r="D44" s="37" t="s">
        <v>116</v>
      </c>
      <c r="E44" s="43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37"/>
      <c r="D45" s="37" t="s">
        <v>116</v>
      </c>
      <c r="E45" s="43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37" t="s">
        <v>116</v>
      </c>
      <c r="D46" s="37"/>
      <c r="E46" s="43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37"/>
      <c r="D47" s="37" t="s">
        <v>116</v>
      </c>
      <c r="E47" s="43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37"/>
      <c r="D48" s="37" t="s">
        <v>116</v>
      </c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37"/>
      <c r="D49" s="37" t="s">
        <v>116</v>
      </c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37"/>
      <c r="D50" s="37" t="s">
        <v>116</v>
      </c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37"/>
      <c r="D51" s="37" t="s">
        <v>116</v>
      </c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37"/>
      <c r="D52" s="37" t="s">
        <v>116</v>
      </c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 t="s">
        <v>116</v>
      </c>
      <c r="D53" s="226"/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37"/>
      <c r="D54" s="37" t="s">
        <v>116</v>
      </c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37"/>
      <c r="D55" s="37" t="s">
        <v>116</v>
      </c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37"/>
      <c r="D56" s="37" t="s">
        <v>116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37" t="s">
        <v>116</v>
      </c>
      <c r="D57" s="37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37"/>
      <c r="D58" s="37" t="s">
        <v>116</v>
      </c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37"/>
      <c r="D59" s="37" t="s">
        <v>116</v>
      </c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/>
      <c r="D60" s="209" t="s">
        <v>116</v>
      </c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37"/>
      <c r="D61" s="37" t="s">
        <v>116</v>
      </c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37"/>
      <c r="D62" s="37" t="s">
        <v>116</v>
      </c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37"/>
      <c r="D63" s="37" t="s">
        <v>116</v>
      </c>
      <c r="E63" s="43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37"/>
      <c r="D64" s="37" t="s">
        <v>116</v>
      </c>
      <c r="E64" s="47"/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41" t="s">
        <v>89</v>
      </c>
      <c r="C65" s="37"/>
      <c r="D65" s="37" t="s">
        <v>116</v>
      </c>
      <c r="E65" s="47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64" t="s">
        <v>107</v>
      </c>
      <c r="C66" s="63"/>
      <c r="D66" s="63" t="s">
        <v>116</v>
      </c>
      <c r="E66" s="4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7" t="s">
        <v>32</v>
      </c>
      <c r="C67" s="37"/>
      <c r="D67" s="37" t="s">
        <v>116</v>
      </c>
      <c r="E67" s="43"/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37" t="s">
        <v>116</v>
      </c>
      <c r="D68" s="37"/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37"/>
      <c r="D69" s="37" t="s">
        <v>116</v>
      </c>
      <c r="E69" s="43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37"/>
      <c r="D70" s="37" t="s">
        <v>116</v>
      </c>
      <c r="E70" s="45"/>
      <c r="F70" s="351"/>
      <c r="G70" s="352"/>
      <c r="H70" s="353"/>
      <c r="I70" s="20"/>
    </row>
    <row r="71" spans="1:10" ht="8.4499999999999993" customHeight="1" x14ac:dyDescent="0.25">
      <c r="B71" s="355"/>
      <c r="C71" s="355"/>
      <c r="D71" s="355"/>
      <c r="E71" s="355"/>
      <c r="F71" s="355"/>
      <c r="G71" s="355"/>
      <c r="H71" s="355"/>
      <c r="I71" s="360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17" t="s">
        <v>39</v>
      </c>
      <c r="C74" s="18"/>
      <c r="D74" s="18" t="s">
        <v>77</v>
      </c>
      <c r="E74" s="18"/>
      <c r="F74" s="26"/>
      <c r="G74" s="47"/>
      <c r="H74" s="47"/>
      <c r="I74" s="26"/>
    </row>
    <row r="75" spans="1:10" ht="14.1" customHeight="1" x14ac:dyDescent="0.25">
      <c r="B75" s="17" t="s">
        <v>40</v>
      </c>
      <c r="C75" s="18"/>
      <c r="D75" s="18" t="s">
        <v>77</v>
      </c>
      <c r="E75" s="18"/>
      <c r="F75" s="27"/>
      <c r="G75" s="47"/>
      <c r="H75" s="47"/>
      <c r="I75" s="26"/>
    </row>
    <row r="76" spans="1:10" ht="14.1" customHeight="1" x14ac:dyDescent="0.25">
      <c r="B76" s="17" t="s">
        <v>41</v>
      </c>
      <c r="C76" s="18"/>
      <c r="D76" s="18" t="s">
        <v>77</v>
      </c>
      <c r="E76" s="18"/>
      <c r="F76" s="27"/>
      <c r="G76" s="47"/>
      <c r="H76" s="47"/>
      <c r="I76" s="26"/>
    </row>
    <row r="77" spans="1:10" ht="14.1" customHeight="1" x14ac:dyDescent="0.25">
      <c r="B77" s="17" t="s">
        <v>42</v>
      </c>
      <c r="C77" s="18"/>
      <c r="D77" s="18" t="s">
        <v>77</v>
      </c>
      <c r="E77" s="18"/>
      <c r="F77" s="27"/>
      <c r="G77" s="47"/>
      <c r="H77" s="47"/>
      <c r="I77" s="26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 t="s">
        <v>77</v>
      </c>
      <c r="D81" s="18"/>
      <c r="E81" s="351">
        <v>60000465</v>
      </c>
      <c r="F81" s="353"/>
      <c r="G81" s="371">
        <v>46</v>
      </c>
      <c r="H81" s="372"/>
      <c r="I81" s="26"/>
    </row>
    <row r="82" spans="2:9" ht="14.1" customHeight="1" x14ac:dyDescent="0.25">
      <c r="B82" s="17" t="s">
        <v>66</v>
      </c>
      <c r="C82" s="18" t="s">
        <v>77</v>
      </c>
      <c r="D82" s="18"/>
      <c r="E82" s="351">
        <v>60023090</v>
      </c>
      <c r="F82" s="353"/>
      <c r="G82" s="371">
        <v>89</v>
      </c>
      <c r="H82" s="372"/>
      <c r="I82" s="26"/>
    </row>
    <row r="83" spans="2:9" ht="14.1" customHeight="1" x14ac:dyDescent="0.25">
      <c r="B83" s="17" t="s">
        <v>67</v>
      </c>
      <c r="C83" s="18" t="s">
        <v>77</v>
      </c>
      <c r="D83" s="18"/>
      <c r="E83" s="351">
        <v>60009178</v>
      </c>
      <c r="F83" s="353"/>
      <c r="G83" s="371">
        <v>16</v>
      </c>
      <c r="H83" s="372"/>
      <c r="I83" s="26"/>
    </row>
    <row r="84" spans="2:9" ht="14.1" customHeight="1" x14ac:dyDescent="0.25">
      <c r="B84" s="17" t="s">
        <v>68</v>
      </c>
      <c r="C84" s="18" t="s">
        <v>77</v>
      </c>
      <c r="D84" s="18"/>
      <c r="E84" s="351">
        <v>60024909</v>
      </c>
      <c r="F84" s="353"/>
      <c r="G84" s="371">
        <v>23</v>
      </c>
      <c r="H84" s="372"/>
      <c r="I84" s="26"/>
    </row>
    <row r="85" spans="2:9" ht="14.1" customHeight="1" x14ac:dyDescent="0.25">
      <c r="B85" s="17" t="s">
        <v>69</v>
      </c>
      <c r="C85" s="18" t="s">
        <v>77</v>
      </c>
      <c r="D85" s="18"/>
      <c r="E85" s="351">
        <v>60000376</v>
      </c>
      <c r="F85" s="353"/>
      <c r="G85" s="371">
        <v>43</v>
      </c>
      <c r="H85" s="372"/>
      <c r="I85" s="26"/>
    </row>
    <row r="86" spans="2:9" ht="14.1" customHeight="1" x14ac:dyDescent="0.25">
      <c r="B86" s="17" t="s">
        <v>70</v>
      </c>
      <c r="C86" s="18" t="s">
        <v>77</v>
      </c>
      <c r="D86" s="18"/>
      <c r="E86" s="351"/>
      <c r="F86" s="353"/>
      <c r="G86" s="371">
        <v>33.450000000000003</v>
      </c>
      <c r="H86" s="372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17" t="s">
        <v>54</v>
      </c>
      <c r="C90" s="351" t="s">
        <v>806</v>
      </c>
      <c r="D90" s="352"/>
      <c r="E90" s="352"/>
      <c r="F90" s="352"/>
      <c r="G90" s="352"/>
      <c r="H90" s="353"/>
      <c r="I90" s="26"/>
    </row>
    <row r="91" spans="2:9" ht="14.1" customHeight="1" x14ac:dyDescent="0.25">
      <c r="B91" s="17" t="s">
        <v>55</v>
      </c>
      <c r="C91" s="351" t="s">
        <v>806</v>
      </c>
      <c r="D91" s="352"/>
      <c r="E91" s="352"/>
      <c r="F91" s="352"/>
      <c r="G91" s="352"/>
      <c r="H91" s="353"/>
      <c r="I91" s="26"/>
    </row>
    <row r="92" spans="2:9" ht="14.1" customHeight="1" x14ac:dyDescent="0.25">
      <c r="B92" s="17" t="s">
        <v>56</v>
      </c>
      <c r="C92" s="351" t="s">
        <v>129</v>
      </c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57</v>
      </c>
      <c r="C93" s="351" t="s">
        <v>129</v>
      </c>
      <c r="D93" s="352"/>
      <c r="E93" s="352"/>
      <c r="F93" s="352"/>
      <c r="G93" s="352"/>
      <c r="H93" s="353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1:10" s="34" customFormat="1" ht="14.1" customHeight="1" x14ac:dyDescent="0.25">
      <c r="A97" s="79"/>
      <c r="B97" s="98" t="s">
        <v>153</v>
      </c>
      <c r="C97" s="351">
        <v>98000154</v>
      </c>
      <c r="D97" s="353"/>
      <c r="E97" s="43">
        <v>132</v>
      </c>
      <c r="F97" s="351"/>
      <c r="G97" s="352"/>
      <c r="H97" s="352"/>
      <c r="I97" s="353"/>
      <c r="J97" s="79"/>
    </row>
    <row r="98" spans="1:10" s="34" customFormat="1" ht="14.1" customHeight="1" x14ac:dyDescent="0.25">
      <c r="A98" s="12"/>
      <c r="B98" s="98" t="s">
        <v>415</v>
      </c>
      <c r="C98" s="351">
        <v>98000227</v>
      </c>
      <c r="D98" s="353"/>
      <c r="E98" s="43">
        <v>390</v>
      </c>
      <c r="F98" s="351"/>
      <c r="G98" s="352"/>
      <c r="H98" s="352"/>
      <c r="I98" s="353"/>
      <c r="J98" s="12"/>
    </row>
    <row r="99" spans="1:10" ht="8.4499999999999993" customHeight="1" x14ac:dyDescent="0.25">
      <c r="B99" s="378"/>
      <c r="C99" s="378"/>
      <c r="D99" s="378"/>
      <c r="E99" s="378"/>
      <c r="F99" s="378"/>
      <c r="G99" s="378"/>
      <c r="H99" s="378"/>
      <c r="I99" s="378"/>
    </row>
    <row r="100" spans="1:10" ht="14.1" customHeight="1" x14ac:dyDescent="0.25">
      <c r="B100" s="369" t="s">
        <v>72</v>
      </c>
      <c r="C100" s="379"/>
      <c r="D100" s="379"/>
      <c r="E100" s="379"/>
      <c r="F100" s="379"/>
      <c r="G100" s="379"/>
      <c r="H100" s="379"/>
      <c r="I100" s="380"/>
    </row>
    <row r="101" spans="1:10" ht="14.1" customHeight="1" x14ac:dyDescent="0.25">
      <c r="B101" s="370"/>
      <c r="C101" s="381"/>
      <c r="D101" s="381"/>
      <c r="E101" s="381"/>
      <c r="F101" s="381"/>
      <c r="G101" s="381"/>
      <c r="H101" s="381"/>
      <c r="I101" s="382"/>
    </row>
    <row r="102" spans="1:10" ht="13.5" customHeight="1" x14ac:dyDescent="0.25">
      <c r="B102" s="375"/>
      <c r="C102" s="376"/>
      <c r="D102" s="376"/>
      <c r="E102" s="376"/>
      <c r="F102" s="376"/>
      <c r="G102" s="376"/>
      <c r="H102" s="376"/>
      <c r="I102" s="377"/>
    </row>
    <row r="103" spans="1:10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1:10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1:10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1:10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1:10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1:10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1:10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1:10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1:10" ht="13.5" customHeight="1" x14ac:dyDescent="0.25">
      <c r="B111" s="375"/>
      <c r="C111" s="376"/>
      <c r="D111" s="376"/>
      <c r="E111" s="376"/>
      <c r="F111" s="376"/>
      <c r="G111" s="376"/>
      <c r="H111" s="376"/>
      <c r="I111" s="377"/>
    </row>
    <row r="112" spans="1:10" x14ac:dyDescent="0.25">
      <c r="B112" s="12"/>
      <c r="C112" s="12"/>
      <c r="D112" s="12"/>
      <c r="E112" s="12"/>
      <c r="F112" s="12"/>
      <c r="G112" s="12"/>
      <c r="H112" s="12"/>
      <c r="I112" s="13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</sheetData>
  <mergeCells count="121">
    <mergeCell ref="B111:I111"/>
    <mergeCell ref="B99:I99"/>
    <mergeCell ref="B100:I101"/>
    <mergeCell ref="B102:I102"/>
    <mergeCell ref="B103:I103"/>
    <mergeCell ref="B104:I104"/>
    <mergeCell ref="B105:I105"/>
    <mergeCell ref="C92:H92"/>
    <mergeCell ref="C93:H93"/>
    <mergeCell ref="B94:I94"/>
    <mergeCell ref="B95:B96"/>
    <mergeCell ref="C95:D96"/>
    <mergeCell ref="E95:E96"/>
    <mergeCell ref="F95:I96"/>
    <mergeCell ref="C97:D97"/>
    <mergeCell ref="F97:I97"/>
    <mergeCell ref="C98:D98"/>
    <mergeCell ref="F98:I98"/>
    <mergeCell ref="B106:I106"/>
    <mergeCell ref="B107:I107"/>
    <mergeCell ref="B108:I108"/>
    <mergeCell ref="B109:I109"/>
    <mergeCell ref="B110:I110"/>
    <mergeCell ref="B87:I87"/>
    <mergeCell ref="B88:B89"/>
    <mergeCell ref="C88:H89"/>
    <mergeCell ref="I88:I89"/>
    <mergeCell ref="C90:H90"/>
    <mergeCell ref="C91:H9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1:I71"/>
    <mergeCell ref="B72:B73"/>
    <mergeCell ref="C72:D72"/>
    <mergeCell ref="E72:F72"/>
    <mergeCell ref="G72:H72"/>
    <mergeCell ref="I72:I73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2" r:id="rId1" xr:uid="{00000000-0004-0000-0E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44"/>
  <sheetViews>
    <sheetView showGridLines="0" zoomScaleNormal="100" workbookViewId="0">
      <selection activeCell="C19" sqref="C19:I19"/>
    </sheetView>
  </sheetViews>
  <sheetFormatPr defaultColWidth="9.140625" defaultRowHeight="12" x14ac:dyDescent="0.25"/>
  <cols>
    <col min="1" max="1" width="2" style="12" customWidth="1"/>
    <col min="2" max="2" width="29.4257812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7" width="15.85546875" style="14" customWidth="1"/>
    <col min="8" max="8" width="24.7109375" style="14" customWidth="1"/>
    <col min="9" max="9" width="37.140625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450" t="s">
        <v>185</v>
      </c>
      <c r="C5" s="450"/>
      <c r="D5" s="450"/>
      <c r="E5" s="450"/>
      <c r="F5" s="450"/>
      <c r="G5" s="450"/>
      <c r="H5" s="450"/>
      <c r="I5" s="450"/>
    </row>
    <row r="6" spans="1:10" ht="6.7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>
        <v>61065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41659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 t="s">
        <v>559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44830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3">
        <v>45036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 t="s">
        <v>193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94" t="s">
        <v>360</v>
      </c>
      <c r="D16" s="395"/>
      <c r="E16" s="395"/>
      <c r="F16" s="395"/>
      <c r="G16" s="395"/>
      <c r="H16" s="395"/>
      <c r="I16" s="396"/>
      <c r="J16" s="79"/>
    </row>
    <row r="17" spans="1:10" s="34" customFormat="1" ht="14.1" customHeight="1" x14ac:dyDescent="0.25">
      <c r="A17" s="79"/>
      <c r="B17" s="40" t="s">
        <v>340</v>
      </c>
      <c r="C17" s="330" t="s">
        <v>384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385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386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387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  <c r="J21" s="79"/>
    </row>
    <row r="22" spans="1:10" ht="14.1" customHeight="1" x14ac:dyDescent="0.25">
      <c r="B22" s="15" t="s">
        <v>43</v>
      </c>
      <c r="C22" s="334" t="s">
        <v>188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330">
        <v>61065</v>
      </c>
      <c r="D23" s="331"/>
      <c r="E23" s="331"/>
      <c r="F23" s="331"/>
      <c r="G23" s="331"/>
      <c r="H23" s="331"/>
      <c r="I23" s="332"/>
    </row>
    <row r="24" spans="1:10" ht="14.1" customHeight="1" x14ac:dyDescent="0.25">
      <c r="B24" s="16" t="s">
        <v>2</v>
      </c>
      <c r="C24" s="440" t="s">
        <v>816</v>
      </c>
      <c r="D24" s="440"/>
      <c r="E24" s="440"/>
      <c r="F24" s="440"/>
      <c r="G24" s="440"/>
      <c r="H24" s="440"/>
      <c r="I24" s="440"/>
    </row>
    <row r="25" spans="1:10" ht="14.1" customHeight="1" x14ac:dyDescent="0.25">
      <c r="B25" s="15" t="s">
        <v>44</v>
      </c>
      <c r="C25" s="334" t="s">
        <v>189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330">
        <v>28037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16" t="s">
        <v>2</v>
      </c>
      <c r="C27" s="330" t="s">
        <v>190</v>
      </c>
      <c r="D27" s="331"/>
      <c r="E27" s="331"/>
      <c r="F27" s="331"/>
      <c r="G27" s="331"/>
      <c r="H27" s="331"/>
      <c r="I27" s="332"/>
    </row>
    <row r="28" spans="1:10" s="34" customFormat="1" ht="14.1" customHeight="1" x14ac:dyDescent="0.25">
      <c r="A28" s="79"/>
      <c r="B28" s="40" t="s">
        <v>44</v>
      </c>
      <c r="C28" s="334" t="s">
        <v>301</v>
      </c>
      <c r="D28" s="331"/>
      <c r="E28" s="331"/>
      <c r="F28" s="331"/>
      <c r="G28" s="331"/>
      <c r="H28" s="331"/>
      <c r="I28" s="332"/>
      <c r="J28" s="79"/>
    </row>
    <row r="29" spans="1:10" s="34" customFormat="1" ht="14.1" customHeight="1" x14ac:dyDescent="0.25">
      <c r="A29" s="79"/>
      <c r="B29" s="35" t="s">
        <v>1</v>
      </c>
      <c r="C29" s="334" t="s">
        <v>302</v>
      </c>
      <c r="D29" s="331"/>
      <c r="E29" s="331"/>
      <c r="F29" s="331"/>
      <c r="G29" s="331"/>
      <c r="H29" s="331"/>
      <c r="I29" s="332"/>
      <c r="J29" s="79"/>
    </row>
    <row r="30" spans="1:10" s="34" customFormat="1" ht="14.1" customHeight="1" x14ac:dyDescent="0.25">
      <c r="A30" s="79"/>
      <c r="B30" s="35" t="s">
        <v>2</v>
      </c>
      <c r="C30" s="330">
        <v>20112013</v>
      </c>
      <c r="D30" s="331"/>
      <c r="E30" s="331"/>
      <c r="F30" s="331"/>
      <c r="G30" s="331"/>
      <c r="H30" s="331"/>
      <c r="I30" s="332"/>
      <c r="J30" s="79"/>
    </row>
    <row r="31" spans="1:10" ht="14.1" customHeight="1" x14ac:dyDescent="0.25">
      <c r="B31" s="15" t="s">
        <v>645</v>
      </c>
      <c r="C31" s="334" t="s">
        <v>646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16" t="s">
        <v>1</v>
      </c>
      <c r="C32" s="334" t="s">
        <v>647</v>
      </c>
      <c r="D32" s="331"/>
      <c r="E32" s="331"/>
      <c r="F32" s="331"/>
      <c r="G32" s="331"/>
      <c r="H32" s="331"/>
      <c r="I32" s="332"/>
    </row>
    <row r="33" spans="1:10" ht="14.1" customHeight="1" x14ac:dyDescent="0.25">
      <c r="B33" s="16" t="s">
        <v>2</v>
      </c>
      <c r="C33" s="330">
        <v>15116763000412</v>
      </c>
      <c r="D33" s="331"/>
      <c r="E33" s="331"/>
      <c r="F33" s="331"/>
      <c r="G33" s="331"/>
      <c r="H33" s="331"/>
      <c r="I33" s="332"/>
    </row>
    <row r="34" spans="1:10" ht="14.1" customHeight="1" x14ac:dyDescent="0.25">
      <c r="B34" s="15" t="s">
        <v>49</v>
      </c>
      <c r="C34" s="330" t="s">
        <v>579</v>
      </c>
      <c r="D34" s="331"/>
      <c r="E34" s="331"/>
      <c r="F34" s="331"/>
      <c r="G34" s="331"/>
      <c r="H34" s="331"/>
      <c r="I34" s="332"/>
    </row>
    <row r="35" spans="1:10" ht="14.1" customHeight="1" x14ac:dyDescent="0.25">
      <c r="B35" s="15" t="s">
        <v>50</v>
      </c>
      <c r="C35" s="334" t="s">
        <v>191</v>
      </c>
      <c r="D35" s="331"/>
      <c r="E35" s="331"/>
      <c r="F35" s="331"/>
      <c r="G35" s="331"/>
      <c r="H35" s="331"/>
      <c r="I35" s="332"/>
    </row>
    <row r="36" spans="1:10" ht="8.4499999999999993" customHeight="1" x14ac:dyDescent="0.25">
      <c r="B36" s="355"/>
      <c r="C36" s="355"/>
      <c r="D36" s="355"/>
      <c r="E36" s="355"/>
      <c r="F36" s="355"/>
      <c r="G36" s="355"/>
      <c r="H36" s="355"/>
      <c r="I36" s="355"/>
    </row>
    <row r="37" spans="1:10" ht="14.1" customHeight="1" x14ac:dyDescent="0.25">
      <c r="B37" s="343" t="s">
        <v>3</v>
      </c>
      <c r="C37" s="344" t="s">
        <v>4</v>
      </c>
      <c r="D37" s="344"/>
      <c r="E37" s="246" t="s">
        <v>65</v>
      </c>
      <c r="F37" s="345" t="s">
        <v>71</v>
      </c>
      <c r="G37" s="346"/>
      <c r="H37" s="347"/>
      <c r="I37" s="14"/>
    </row>
    <row r="38" spans="1:10" ht="14.1" customHeight="1" x14ac:dyDescent="0.25">
      <c r="B38" s="343"/>
      <c r="C38" s="30" t="s">
        <v>5</v>
      </c>
      <c r="D38" s="30" t="s">
        <v>6</v>
      </c>
      <c r="E38" s="42">
        <v>93.33</v>
      </c>
      <c r="F38" s="348"/>
      <c r="G38" s="349"/>
      <c r="H38" s="350"/>
      <c r="I38" s="14"/>
    </row>
    <row r="39" spans="1:10" s="34" customFormat="1" ht="14.1" customHeight="1" x14ac:dyDescent="0.25">
      <c r="A39" s="32"/>
      <c r="B39" s="54" t="s">
        <v>87</v>
      </c>
      <c r="C39" s="53" t="s">
        <v>77</v>
      </c>
      <c r="D39" s="53"/>
      <c r="E39" s="43"/>
      <c r="F39" s="351"/>
      <c r="G39" s="352"/>
      <c r="H39" s="353"/>
      <c r="I39" s="20"/>
      <c r="J39" s="32"/>
    </row>
    <row r="40" spans="1:10" ht="14.1" customHeight="1" x14ac:dyDescent="0.25">
      <c r="B40" s="17" t="s">
        <v>7</v>
      </c>
      <c r="C40" s="18"/>
      <c r="D40" s="18" t="s">
        <v>77</v>
      </c>
      <c r="E40" s="43"/>
      <c r="F40" s="351"/>
      <c r="G40" s="352"/>
      <c r="H40" s="353"/>
      <c r="I40" s="20"/>
    </row>
    <row r="41" spans="1:10" ht="14.1" customHeight="1" x14ac:dyDescent="0.25">
      <c r="B41" s="21" t="s">
        <v>8</v>
      </c>
      <c r="C41" s="18" t="s">
        <v>77</v>
      </c>
      <c r="D41" s="18"/>
      <c r="E41" s="43"/>
      <c r="F41" s="351"/>
      <c r="G41" s="352"/>
      <c r="H41" s="353"/>
      <c r="I41" s="20"/>
    </row>
    <row r="42" spans="1:10" ht="14.1" customHeight="1" x14ac:dyDescent="0.25">
      <c r="B42" s="17" t="s">
        <v>9</v>
      </c>
      <c r="C42" s="18" t="s">
        <v>77</v>
      </c>
      <c r="D42" s="18"/>
      <c r="E42" s="43"/>
      <c r="F42" s="351"/>
      <c r="G42" s="352"/>
      <c r="H42" s="353"/>
      <c r="I42" s="20"/>
    </row>
    <row r="43" spans="1:10" ht="14.1" customHeight="1" x14ac:dyDescent="0.25">
      <c r="B43" s="17" t="s">
        <v>10</v>
      </c>
      <c r="C43" s="53" t="s">
        <v>77</v>
      </c>
      <c r="D43" s="18"/>
      <c r="E43" s="43"/>
      <c r="F43" s="351"/>
      <c r="G43" s="352"/>
      <c r="H43" s="353"/>
      <c r="I43" s="20"/>
    </row>
    <row r="44" spans="1:10" ht="14.1" customHeight="1" x14ac:dyDescent="0.25">
      <c r="B44" s="17" t="s">
        <v>11</v>
      </c>
      <c r="C44" s="53" t="s">
        <v>77</v>
      </c>
      <c r="D44" s="18"/>
      <c r="E44" s="43"/>
      <c r="F44" s="351"/>
      <c r="G44" s="352"/>
      <c r="H44" s="353"/>
      <c r="I44" s="20"/>
    </row>
    <row r="45" spans="1:10" ht="14.1" customHeight="1" x14ac:dyDescent="0.25">
      <c r="B45" s="17" t="s">
        <v>12</v>
      </c>
      <c r="C45" s="53" t="s">
        <v>77</v>
      </c>
      <c r="D45" s="18"/>
      <c r="E45" s="43"/>
      <c r="F45" s="351"/>
      <c r="G45" s="352"/>
      <c r="H45" s="353"/>
      <c r="I45" s="20"/>
    </row>
    <row r="46" spans="1:10" ht="14.1" customHeight="1" x14ac:dyDescent="0.25">
      <c r="B46" s="21" t="s">
        <v>13</v>
      </c>
      <c r="C46" s="53" t="s">
        <v>77</v>
      </c>
      <c r="D46" s="18"/>
      <c r="E46" s="43"/>
      <c r="F46" s="351"/>
      <c r="G46" s="352"/>
      <c r="H46" s="353"/>
      <c r="I46" s="20"/>
    </row>
    <row r="47" spans="1:10" ht="14.1" customHeight="1" x14ac:dyDescent="0.25">
      <c r="B47" s="22" t="s">
        <v>14</v>
      </c>
      <c r="C47" s="53" t="s">
        <v>77</v>
      </c>
      <c r="D47" s="18"/>
      <c r="E47" s="43"/>
      <c r="F47" s="351"/>
      <c r="G47" s="352"/>
      <c r="H47" s="353"/>
      <c r="I47" s="20"/>
    </row>
    <row r="48" spans="1:10" s="23" customFormat="1" ht="14.1" customHeight="1" x14ac:dyDescent="0.25">
      <c r="A48" s="13"/>
      <c r="B48" s="22" t="s">
        <v>15</v>
      </c>
      <c r="C48" s="53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2" t="s">
        <v>16</v>
      </c>
      <c r="C49" s="53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24" t="s">
        <v>17</v>
      </c>
      <c r="C50" s="53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18</v>
      </c>
      <c r="C51" s="53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21" t="s">
        <v>19</v>
      </c>
      <c r="C52" s="53" t="s">
        <v>77</v>
      </c>
      <c r="D52" s="18"/>
      <c r="E52" s="43"/>
      <c r="F52" s="351"/>
      <c r="G52" s="352"/>
      <c r="H52" s="353"/>
      <c r="I52" s="20"/>
      <c r="J52" s="13"/>
    </row>
    <row r="53" spans="1:10" s="23" customFormat="1" ht="14.1" customHeight="1" x14ac:dyDescent="0.25">
      <c r="A53" s="13"/>
      <c r="B53" s="17" t="s">
        <v>20</v>
      </c>
      <c r="C53" s="53" t="s">
        <v>77</v>
      </c>
      <c r="D53" s="18"/>
      <c r="E53" s="43"/>
      <c r="F53" s="351"/>
      <c r="G53" s="352"/>
      <c r="H53" s="353"/>
      <c r="I53" s="20"/>
      <c r="J53" s="13"/>
    </row>
    <row r="54" spans="1:10" s="23" customFormat="1" ht="14.1" customHeight="1" x14ac:dyDescent="0.25">
      <c r="A54" s="13"/>
      <c r="B54" s="17" t="s">
        <v>21</v>
      </c>
      <c r="C54" s="53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22</v>
      </c>
      <c r="C55" s="53" t="s">
        <v>77</v>
      </c>
      <c r="D55" s="18"/>
      <c r="E55" s="43"/>
      <c r="F55" s="351"/>
      <c r="G55" s="352"/>
      <c r="H55" s="353"/>
      <c r="I55" s="20"/>
      <c r="J55" s="13"/>
    </row>
    <row r="56" spans="1:10" s="36" customFormat="1" ht="14.1" customHeight="1" x14ac:dyDescent="0.25">
      <c r="A56" s="33"/>
      <c r="B56" s="225" t="s">
        <v>821</v>
      </c>
      <c r="C56" s="226"/>
      <c r="D56" s="226" t="s">
        <v>77</v>
      </c>
      <c r="E56" s="43"/>
      <c r="F56" s="222"/>
      <c r="G56" s="223"/>
      <c r="H56" s="224"/>
      <c r="I56" s="20"/>
      <c r="J56" s="33"/>
    </row>
    <row r="57" spans="1:10" s="23" customFormat="1" ht="14.1" customHeight="1" x14ac:dyDescent="0.25">
      <c r="A57" s="13"/>
      <c r="B57" s="21" t="s">
        <v>23</v>
      </c>
      <c r="C57" s="53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24</v>
      </c>
      <c r="C58" s="53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3.5" customHeight="1" x14ac:dyDescent="0.25">
      <c r="A59" s="13"/>
      <c r="B59" s="17" t="s">
        <v>25</v>
      </c>
      <c r="C59" s="18"/>
      <c r="D59" s="18" t="s">
        <v>77</v>
      </c>
      <c r="E59" s="43"/>
      <c r="F59" s="351"/>
      <c r="G59" s="352"/>
      <c r="H59" s="353"/>
      <c r="I59" s="20"/>
      <c r="J59" s="13"/>
    </row>
    <row r="60" spans="1:10" s="23" customFormat="1" ht="14.1" customHeight="1" x14ac:dyDescent="0.25">
      <c r="A60" s="13"/>
      <c r="B60" s="21" t="s">
        <v>26</v>
      </c>
      <c r="C60" s="18" t="s">
        <v>77</v>
      </c>
      <c r="D60" s="18"/>
      <c r="E60" s="43"/>
      <c r="F60" s="351"/>
      <c r="G60" s="352"/>
      <c r="H60" s="353"/>
      <c r="I60" s="20"/>
      <c r="J60" s="13"/>
    </row>
    <row r="61" spans="1:10" s="23" customFormat="1" ht="14.1" customHeight="1" x14ac:dyDescent="0.25">
      <c r="A61" s="13"/>
      <c r="B61" s="17" t="s">
        <v>27</v>
      </c>
      <c r="C61" s="53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28</v>
      </c>
      <c r="C62" s="53" t="s">
        <v>77</v>
      </c>
      <c r="D62" s="18"/>
      <c r="E62" s="43"/>
      <c r="F62" s="351"/>
      <c r="G62" s="352"/>
      <c r="H62" s="353"/>
      <c r="I62" s="20"/>
      <c r="J62" s="13"/>
    </row>
    <row r="63" spans="1:10" s="36" customFormat="1" ht="14.1" customHeight="1" x14ac:dyDescent="0.25">
      <c r="A63" s="33"/>
      <c r="B63" s="208" t="s">
        <v>119</v>
      </c>
      <c r="C63" s="209"/>
      <c r="D63" s="209" t="s">
        <v>77</v>
      </c>
      <c r="E63" s="43"/>
      <c r="F63" s="351"/>
      <c r="G63" s="352"/>
      <c r="H63" s="353"/>
      <c r="I63" s="20"/>
      <c r="J63" s="33"/>
    </row>
    <row r="64" spans="1:10" s="23" customFormat="1" ht="14.1" customHeight="1" x14ac:dyDescent="0.25">
      <c r="A64" s="13"/>
      <c r="B64" s="17" t="s">
        <v>29</v>
      </c>
      <c r="C64" s="53" t="s">
        <v>77</v>
      </c>
      <c r="D64" s="18"/>
      <c r="E64" s="43"/>
      <c r="F64" s="351"/>
      <c r="G64" s="352"/>
      <c r="H64" s="353"/>
      <c r="I64" s="20"/>
      <c r="J64" s="13"/>
    </row>
    <row r="65" spans="1:10" s="23" customFormat="1" ht="14.1" customHeight="1" x14ac:dyDescent="0.25">
      <c r="A65" s="13"/>
      <c r="B65" s="17" t="s">
        <v>30</v>
      </c>
      <c r="C65" s="53" t="s">
        <v>77</v>
      </c>
      <c r="D65" s="18"/>
      <c r="E65" s="43"/>
      <c r="F65" s="351"/>
      <c r="G65" s="352"/>
      <c r="H65" s="353"/>
      <c r="I65" s="20"/>
      <c r="J65" s="13"/>
    </row>
    <row r="66" spans="1:10" s="23" customFormat="1" ht="14.1" customHeight="1" x14ac:dyDescent="0.25">
      <c r="A66" s="13"/>
      <c r="B66" s="17" t="s">
        <v>31</v>
      </c>
      <c r="C66" s="53" t="s">
        <v>77</v>
      </c>
      <c r="D66" s="18"/>
      <c r="E66" s="43"/>
      <c r="F66" s="351"/>
      <c r="G66" s="352"/>
      <c r="H66" s="353"/>
      <c r="I66" s="20"/>
      <c r="J66" s="13"/>
    </row>
    <row r="67" spans="1:10" s="23" customFormat="1" ht="14.1" customHeight="1" x14ac:dyDescent="0.25">
      <c r="A67" s="13"/>
      <c r="B67" s="17" t="s">
        <v>73</v>
      </c>
      <c r="C67" s="53" t="s">
        <v>77</v>
      </c>
      <c r="D67" s="18"/>
      <c r="E67" s="47">
        <v>130.27000000000001</v>
      </c>
      <c r="F67" s="351"/>
      <c r="G67" s="352"/>
      <c r="H67" s="353"/>
      <c r="I67" s="20"/>
      <c r="J67" s="13"/>
    </row>
    <row r="68" spans="1:10" s="36" customFormat="1" ht="14.1" customHeight="1" x14ac:dyDescent="0.25">
      <c r="A68" s="33"/>
      <c r="B68" s="54" t="s">
        <v>89</v>
      </c>
      <c r="C68" s="53" t="s">
        <v>77</v>
      </c>
      <c r="D68" s="53"/>
      <c r="E68" s="47"/>
      <c r="F68" s="351"/>
      <c r="G68" s="352"/>
      <c r="H68" s="353"/>
      <c r="I68" s="20"/>
      <c r="J68" s="33"/>
    </row>
    <row r="69" spans="1:10" s="34" customFormat="1" ht="14.1" customHeight="1" x14ac:dyDescent="0.25">
      <c r="A69" s="32"/>
      <c r="B69" s="64" t="s">
        <v>157</v>
      </c>
      <c r="C69" s="63" t="s">
        <v>77</v>
      </c>
      <c r="D69" s="63"/>
      <c r="E69" s="45"/>
      <c r="F69" s="351"/>
      <c r="G69" s="352"/>
      <c r="H69" s="353"/>
      <c r="I69" s="20"/>
      <c r="J69" s="32"/>
    </row>
    <row r="70" spans="1:10" s="23" customFormat="1" ht="14.1" customHeight="1" x14ac:dyDescent="0.25">
      <c r="A70" s="13"/>
      <c r="B70" s="17" t="s">
        <v>32</v>
      </c>
      <c r="C70" s="53" t="s">
        <v>77</v>
      </c>
      <c r="D70" s="18"/>
      <c r="E70" s="43">
        <v>135</v>
      </c>
      <c r="F70" s="351"/>
      <c r="G70" s="352"/>
      <c r="H70" s="353"/>
      <c r="I70" s="20"/>
      <c r="J70" s="13"/>
    </row>
    <row r="71" spans="1:10" s="23" customFormat="1" ht="14.1" customHeight="1" x14ac:dyDescent="0.25">
      <c r="A71" s="13"/>
      <c r="B71" s="17" t="s">
        <v>33</v>
      </c>
      <c r="C71" s="53" t="s">
        <v>77</v>
      </c>
      <c r="D71" s="18"/>
      <c r="E71" s="43"/>
      <c r="F71" s="351"/>
      <c r="G71" s="352"/>
      <c r="H71" s="353"/>
      <c r="I71" s="20"/>
      <c r="J71" s="13"/>
    </row>
    <row r="72" spans="1:10" s="23" customFormat="1" ht="14.1" customHeight="1" x14ac:dyDescent="0.25">
      <c r="A72" s="13"/>
      <c r="B72" s="21" t="s">
        <v>34</v>
      </c>
      <c r="C72" s="53" t="s">
        <v>77</v>
      </c>
      <c r="D72" s="18"/>
      <c r="E72" s="43"/>
      <c r="F72" s="351"/>
      <c r="G72" s="352"/>
      <c r="H72" s="353"/>
      <c r="I72" s="20"/>
      <c r="J72" s="13"/>
    </row>
    <row r="73" spans="1:10" ht="14.1" customHeight="1" x14ac:dyDescent="0.25">
      <c r="B73" s="17" t="s">
        <v>35</v>
      </c>
      <c r="C73" s="53" t="s">
        <v>77</v>
      </c>
      <c r="D73" s="18"/>
      <c r="E73" s="45"/>
      <c r="F73" s="351"/>
      <c r="G73" s="352"/>
      <c r="H73" s="353"/>
      <c r="I73" s="20"/>
    </row>
    <row r="74" spans="1:10" ht="8.4499999999999993" customHeight="1" x14ac:dyDescent="0.25">
      <c r="B74" s="355"/>
      <c r="C74" s="355"/>
      <c r="D74" s="355"/>
      <c r="E74" s="355"/>
      <c r="F74" s="355"/>
      <c r="G74" s="355"/>
      <c r="H74" s="355"/>
      <c r="I74" s="360"/>
    </row>
    <row r="75" spans="1:10" ht="14.1" customHeight="1" x14ac:dyDescent="0.25">
      <c r="B75" s="343" t="s">
        <v>36</v>
      </c>
      <c r="C75" s="344" t="s">
        <v>4</v>
      </c>
      <c r="D75" s="344"/>
      <c r="E75" s="357" t="s">
        <v>64</v>
      </c>
      <c r="F75" s="358"/>
      <c r="G75" s="344" t="s">
        <v>60</v>
      </c>
      <c r="H75" s="344"/>
      <c r="I75" s="359" t="s">
        <v>71</v>
      </c>
    </row>
    <row r="76" spans="1:10" ht="14.1" customHeight="1" x14ac:dyDescent="0.25">
      <c r="B76" s="343"/>
      <c r="C76" s="30" t="s">
        <v>5</v>
      </c>
      <c r="D76" s="30" t="s">
        <v>6</v>
      </c>
      <c r="E76" s="30" t="s">
        <v>37</v>
      </c>
      <c r="F76" s="30" t="s">
        <v>38</v>
      </c>
      <c r="G76" s="30" t="s">
        <v>37</v>
      </c>
      <c r="H76" s="30" t="s">
        <v>38</v>
      </c>
      <c r="I76" s="359"/>
    </row>
    <row r="77" spans="1:10" ht="14.1" customHeight="1" x14ac:dyDescent="0.25">
      <c r="B77" s="17" t="s">
        <v>39</v>
      </c>
      <c r="C77" s="53" t="s">
        <v>77</v>
      </c>
      <c r="D77" s="53"/>
      <c r="E77" s="53">
        <v>50000144</v>
      </c>
      <c r="F77" s="38" t="s">
        <v>108</v>
      </c>
      <c r="G77" s="47">
        <v>57.02</v>
      </c>
      <c r="H77" s="47"/>
      <c r="I77" s="26"/>
    </row>
    <row r="78" spans="1:10" ht="14.1" customHeight="1" x14ac:dyDescent="0.25">
      <c r="B78" s="17" t="s">
        <v>40</v>
      </c>
      <c r="C78" s="53" t="s">
        <v>77</v>
      </c>
      <c r="D78" s="53"/>
      <c r="E78" s="53">
        <v>50000586</v>
      </c>
      <c r="F78" s="55">
        <v>50000616</v>
      </c>
      <c r="G78" s="47">
        <v>57.02</v>
      </c>
      <c r="H78" s="47">
        <v>57.02</v>
      </c>
      <c r="I78" s="26"/>
    </row>
    <row r="79" spans="1:10" ht="14.1" customHeight="1" x14ac:dyDescent="0.25">
      <c r="B79" s="17" t="s">
        <v>41</v>
      </c>
      <c r="C79" s="53" t="s">
        <v>77</v>
      </c>
      <c r="D79" s="53"/>
      <c r="E79" s="53">
        <v>50000560</v>
      </c>
      <c r="F79" s="55">
        <v>50000560</v>
      </c>
      <c r="G79" s="47">
        <v>62.04</v>
      </c>
      <c r="H79" s="47">
        <v>62.04</v>
      </c>
      <c r="I79" s="26"/>
    </row>
    <row r="80" spans="1:10" ht="14.1" customHeight="1" x14ac:dyDescent="0.25">
      <c r="B80" s="17" t="s">
        <v>42</v>
      </c>
      <c r="C80" s="53" t="s">
        <v>77</v>
      </c>
      <c r="D80" s="53"/>
      <c r="E80" s="53">
        <v>50000462</v>
      </c>
      <c r="F80" s="55">
        <v>50000470</v>
      </c>
      <c r="G80" s="47">
        <v>70.56</v>
      </c>
      <c r="H80" s="47">
        <v>70.56</v>
      </c>
      <c r="I80" s="26"/>
    </row>
    <row r="81" spans="2:9" ht="8.4499999999999993" customHeight="1" x14ac:dyDescent="0.25">
      <c r="B81" s="355"/>
      <c r="C81" s="355"/>
      <c r="D81" s="355"/>
      <c r="E81" s="355"/>
      <c r="F81" s="355"/>
      <c r="G81" s="355"/>
      <c r="H81" s="355"/>
      <c r="I81" s="355"/>
    </row>
    <row r="82" spans="2:9" ht="14.1" customHeight="1" x14ac:dyDescent="0.25">
      <c r="B82" s="343" t="s">
        <v>53</v>
      </c>
      <c r="C82" s="344" t="s">
        <v>4</v>
      </c>
      <c r="D82" s="344"/>
      <c r="E82" s="365" t="s">
        <v>64</v>
      </c>
      <c r="F82" s="366"/>
      <c r="G82" s="365" t="s">
        <v>60</v>
      </c>
      <c r="H82" s="366"/>
      <c r="I82" s="359" t="s">
        <v>71</v>
      </c>
    </row>
    <row r="83" spans="2:9" ht="14.1" customHeight="1" x14ac:dyDescent="0.25">
      <c r="B83" s="343"/>
      <c r="C83" s="30" t="s">
        <v>5</v>
      </c>
      <c r="D83" s="30" t="s">
        <v>6</v>
      </c>
      <c r="E83" s="367"/>
      <c r="F83" s="368"/>
      <c r="G83" s="367"/>
      <c r="H83" s="368"/>
      <c r="I83" s="359"/>
    </row>
    <row r="84" spans="2:9" ht="14.1" customHeight="1" x14ac:dyDescent="0.25">
      <c r="B84" s="17" t="s">
        <v>61</v>
      </c>
      <c r="C84" s="18" t="s">
        <v>77</v>
      </c>
      <c r="D84" s="18"/>
      <c r="E84" s="351">
        <v>60023066</v>
      </c>
      <c r="F84" s="353"/>
      <c r="G84" s="371">
        <v>45.4</v>
      </c>
      <c r="H84" s="372"/>
      <c r="I84" s="26"/>
    </row>
    <row r="85" spans="2:9" ht="14.1" customHeight="1" x14ac:dyDescent="0.25">
      <c r="B85" s="17" t="s">
        <v>66</v>
      </c>
      <c r="C85" s="18" t="s">
        <v>77</v>
      </c>
      <c r="D85" s="18"/>
      <c r="E85" s="351">
        <v>60023090</v>
      </c>
      <c r="F85" s="353"/>
      <c r="G85" s="371">
        <v>148.26</v>
      </c>
      <c r="H85" s="372"/>
      <c r="I85" s="26"/>
    </row>
    <row r="86" spans="2:9" ht="14.1" customHeight="1" x14ac:dyDescent="0.25">
      <c r="B86" s="17" t="s">
        <v>67</v>
      </c>
      <c r="C86" s="18" t="s">
        <v>77</v>
      </c>
      <c r="D86" s="18"/>
      <c r="E86" s="351">
        <v>60009179</v>
      </c>
      <c r="F86" s="353"/>
      <c r="G86" s="371">
        <v>22.81</v>
      </c>
      <c r="H86" s="372"/>
      <c r="I86" s="26"/>
    </row>
    <row r="87" spans="2:9" ht="14.1" customHeight="1" x14ac:dyDescent="0.25">
      <c r="B87" s="17" t="s">
        <v>68</v>
      </c>
      <c r="C87" s="18" t="s">
        <v>77</v>
      </c>
      <c r="D87" s="18"/>
      <c r="E87" s="351">
        <v>60024909</v>
      </c>
      <c r="F87" s="353"/>
      <c r="G87" s="371">
        <v>45.62</v>
      </c>
      <c r="H87" s="372"/>
      <c r="I87" s="26"/>
    </row>
    <row r="88" spans="2:9" ht="14.1" customHeight="1" x14ac:dyDescent="0.25">
      <c r="B88" s="17" t="s">
        <v>69</v>
      </c>
      <c r="C88" s="18" t="s">
        <v>77</v>
      </c>
      <c r="D88" s="18"/>
      <c r="E88" s="351">
        <v>60000376</v>
      </c>
      <c r="F88" s="353"/>
      <c r="G88" s="371">
        <v>39.92</v>
      </c>
      <c r="H88" s="372"/>
      <c r="I88" s="26"/>
    </row>
    <row r="89" spans="2:9" ht="14.1" customHeight="1" x14ac:dyDescent="0.25">
      <c r="B89" s="17" t="s">
        <v>70</v>
      </c>
      <c r="C89" s="18" t="s">
        <v>77</v>
      </c>
      <c r="D89" s="18"/>
      <c r="E89" s="351"/>
      <c r="F89" s="353"/>
      <c r="G89" s="371">
        <v>27.22</v>
      </c>
      <c r="H89" s="372"/>
      <c r="I89" s="26"/>
    </row>
    <row r="90" spans="2:9" ht="8.4499999999999993" customHeight="1" x14ac:dyDescent="0.25">
      <c r="B90" s="355"/>
      <c r="C90" s="355"/>
      <c r="D90" s="355"/>
      <c r="E90" s="355"/>
      <c r="F90" s="355"/>
      <c r="G90" s="355"/>
      <c r="H90" s="355"/>
      <c r="I90" s="355"/>
    </row>
    <row r="91" spans="2:9" ht="14.1" customHeight="1" x14ac:dyDescent="0.25">
      <c r="B91" s="369" t="s">
        <v>62</v>
      </c>
      <c r="C91" s="343" t="s">
        <v>63</v>
      </c>
      <c r="D91" s="343"/>
      <c r="E91" s="343"/>
      <c r="F91" s="343"/>
      <c r="G91" s="343"/>
      <c r="H91" s="343"/>
      <c r="I91" s="359" t="s">
        <v>71</v>
      </c>
    </row>
    <row r="92" spans="2:9" ht="14.1" customHeight="1" x14ac:dyDescent="0.25">
      <c r="B92" s="370"/>
      <c r="C92" s="343"/>
      <c r="D92" s="343"/>
      <c r="E92" s="343"/>
      <c r="F92" s="343"/>
      <c r="G92" s="343"/>
      <c r="H92" s="343"/>
      <c r="I92" s="359"/>
    </row>
    <row r="93" spans="2:9" ht="14.1" customHeight="1" x14ac:dyDescent="0.25">
      <c r="B93" s="17" t="s">
        <v>54</v>
      </c>
      <c r="C93" s="351" t="s">
        <v>558</v>
      </c>
      <c r="D93" s="352"/>
      <c r="E93" s="352"/>
      <c r="F93" s="352"/>
      <c r="G93" s="352"/>
      <c r="H93" s="353"/>
      <c r="I93" s="26"/>
    </row>
    <row r="94" spans="2:9" ht="14.1" customHeight="1" x14ac:dyDescent="0.25">
      <c r="B94" s="17" t="s">
        <v>55</v>
      </c>
      <c r="C94" s="351" t="s">
        <v>558</v>
      </c>
      <c r="D94" s="352"/>
      <c r="E94" s="352"/>
      <c r="F94" s="352"/>
      <c r="G94" s="352"/>
      <c r="H94" s="353"/>
      <c r="I94" s="26"/>
    </row>
    <row r="95" spans="2:9" ht="14.1" customHeight="1" x14ac:dyDescent="0.25">
      <c r="B95" s="17" t="s">
        <v>56</v>
      </c>
      <c r="C95" s="351" t="s">
        <v>192</v>
      </c>
      <c r="D95" s="352"/>
      <c r="E95" s="352"/>
      <c r="F95" s="352"/>
      <c r="G95" s="352"/>
      <c r="H95" s="353"/>
      <c r="I95" s="26"/>
    </row>
    <row r="96" spans="2:9" ht="14.1" customHeight="1" x14ac:dyDescent="0.25">
      <c r="B96" s="17" t="s">
        <v>57</v>
      </c>
      <c r="C96" s="351" t="s">
        <v>192</v>
      </c>
      <c r="D96" s="352"/>
      <c r="E96" s="352"/>
      <c r="F96" s="352"/>
      <c r="G96" s="352"/>
      <c r="H96" s="353"/>
      <c r="I96" s="26"/>
    </row>
    <row r="97" spans="2:9" ht="8.4499999999999993" customHeight="1" x14ac:dyDescent="0.25">
      <c r="B97" s="329"/>
      <c r="C97" s="329"/>
      <c r="D97" s="329"/>
      <c r="E97" s="329"/>
      <c r="F97" s="329"/>
      <c r="G97" s="329"/>
      <c r="H97" s="329"/>
      <c r="I97" s="329"/>
    </row>
    <row r="98" spans="2:9" ht="14.1" customHeight="1" x14ac:dyDescent="0.25">
      <c r="B98" s="343" t="s">
        <v>74</v>
      </c>
      <c r="C98" s="365" t="s">
        <v>64</v>
      </c>
      <c r="D98" s="366"/>
      <c r="E98" s="374" t="s">
        <v>60</v>
      </c>
      <c r="F98" s="359" t="s">
        <v>71</v>
      </c>
      <c r="G98" s="359"/>
      <c r="H98" s="359"/>
      <c r="I98" s="359"/>
    </row>
    <row r="99" spans="2:9" ht="14.1" customHeight="1" x14ac:dyDescent="0.25">
      <c r="B99" s="343"/>
      <c r="C99" s="367"/>
      <c r="D99" s="368"/>
      <c r="E99" s="374"/>
      <c r="F99" s="359"/>
      <c r="G99" s="359"/>
      <c r="H99" s="359"/>
      <c r="I99" s="359"/>
    </row>
    <row r="100" spans="2:9" ht="8.4499999999999993" customHeight="1" x14ac:dyDescent="0.25">
      <c r="B100" s="378"/>
      <c r="C100" s="378"/>
      <c r="D100" s="378"/>
      <c r="E100" s="378"/>
      <c r="F100" s="378"/>
      <c r="G100" s="378"/>
      <c r="H100" s="378"/>
      <c r="I100" s="378"/>
    </row>
    <row r="101" spans="2:9" ht="14.1" customHeight="1" x14ac:dyDescent="0.25">
      <c r="B101" s="369" t="s">
        <v>72</v>
      </c>
      <c r="C101" s="379"/>
      <c r="D101" s="379"/>
      <c r="E101" s="379"/>
      <c r="F101" s="379"/>
      <c r="G101" s="379"/>
      <c r="H101" s="379"/>
      <c r="I101" s="380"/>
    </row>
    <row r="102" spans="2:9" ht="14.1" customHeight="1" x14ac:dyDescent="0.25">
      <c r="B102" s="370"/>
      <c r="C102" s="381"/>
      <c r="D102" s="381"/>
      <c r="E102" s="381"/>
      <c r="F102" s="381"/>
      <c r="G102" s="381"/>
      <c r="H102" s="381"/>
      <c r="I102" s="382"/>
    </row>
    <row r="103" spans="2:9" ht="13.5" customHeight="1" x14ac:dyDescent="0.25">
      <c r="B103" s="375" t="s">
        <v>303</v>
      </c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81" t="s">
        <v>320</v>
      </c>
      <c r="C104" s="82"/>
      <c r="D104" s="82"/>
      <c r="E104" s="82"/>
      <c r="F104" s="82"/>
      <c r="G104" s="82"/>
      <c r="H104" s="82"/>
      <c r="I104" s="83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2:9" ht="13.5" customHeight="1" x14ac:dyDescent="0.25">
      <c r="B111" s="375"/>
      <c r="C111" s="376"/>
      <c r="D111" s="376"/>
      <c r="E111" s="376"/>
      <c r="F111" s="376"/>
      <c r="G111" s="376"/>
      <c r="H111" s="376"/>
      <c r="I111" s="377"/>
    </row>
    <row r="112" spans="2:9" ht="13.5" customHeight="1" x14ac:dyDescent="0.25">
      <c r="B112" s="375"/>
      <c r="C112" s="376"/>
      <c r="D112" s="376"/>
      <c r="E112" s="376"/>
      <c r="F112" s="376"/>
      <c r="G112" s="376"/>
      <c r="H112" s="376"/>
      <c r="I112" s="377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  <row r="135" spans="2:9" x14ac:dyDescent="0.25">
      <c r="B135" s="12"/>
      <c r="C135" s="12"/>
      <c r="D135" s="12"/>
      <c r="E135" s="12"/>
      <c r="F135" s="12"/>
      <c r="G135" s="12"/>
      <c r="H135" s="12"/>
      <c r="I135" s="13"/>
    </row>
    <row r="136" spans="2:9" x14ac:dyDescent="0.25">
      <c r="B136" s="12"/>
      <c r="C136" s="12"/>
      <c r="D136" s="12"/>
      <c r="E136" s="12"/>
      <c r="F136" s="12"/>
      <c r="G136" s="12"/>
      <c r="H136" s="12"/>
      <c r="I136" s="13"/>
    </row>
    <row r="137" spans="2:9" x14ac:dyDescent="0.25">
      <c r="B137" s="12"/>
      <c r="C137" s="12"/>
      <c r="D137" s="12"/>
      <c r="E137" s="12"/>
      <c r="F137" s="12"/>
      <c r="G137" s="12"/>
      <c r="H137" s="12"/>
      <c r="I137" s="13"/>
    </row>
    <row r="138" spans="2:9" x14ac:dyDescent="0.25">
      <c r="B138" s="12"/>
      <c r="C138" s="12"/>
      <c r="D138" s="12"/>
      <c r="E138" s="12"/>
      <c r="F138" s="12"/>
      <c r="G138" s="12"/>
      <c r="H138" s="12"/>
      <c r="I138" s="13"/>
    </row>
    <row r="139" spans="2:9" x14ac:dyDescent="0.25">
      <c r="B139" s="12"/>
      <c r="C139" s="12"/>
      <c r="D139" s="12"/>
      <c r="E139" s="12"/>
      <c r="F139" s="12"/>
      <c r="G139" s="12"/>
      <c r="H139" s="12"/>
      <c r="I139" s="13"/>
    </row>
    <row r="140" spans="2:9" x14ac:dyDescent="0.25">
      <c r="B140" s="12"/>
      <c r="C140" s="12"/>
      <c r="D140" s="12"/>
      <c r="E140" s="12"/>
      <c r="F140" s="12"/>
      <c r="G140" s="12"/>
      <c r="H140" s="12"/>
      <c r="I140" s="13"/>
    </row>
    <row r="141" spans="2:9" x14ac:dyDescent="0.25">
      <c r="B141" s="12"/>
      <c r="C141" s="12"/>
      <c r="D141" s="12"/>
      <c r="E141" s="12"/>
      <c r="F141" s="12"/>
      <c r="G141" s="12"/>
      <c r="H141" s="12"/>
      <c r="I141" s="13"/>
    </row>
    <row r="142" spans="2:9" x14ac:dyDescent="0.25">
      <c r="B142" s="12"/>
      <c r="C142" s="12"/>
      <c r="D142" s="12"/>
      <c r="E142" s="12"/>
      <c r="F142" s="12"/>
      <c r="G142" s="12"/>
      <c r="H142" s="12"/>
      <c r="I142" s="13"/>
    </row>
    <row r="143" spans="2:9" x14ac:dyDescent="0.25">
      <c r="B143" s="12"/>
      <c r="C143" s="12"/>
      <c r="D143" s="12"/>
      <c r="E143" s="12"/>
      <c r="F143" s="12"/>
      <c r="G143" s="12"/>
      <c r="H143" s="12"/>
      <c r="I143" s="13"/>
    </row>
    <row r="144" spans="2:9" x14ac:dyDescent="0.25">
      <c r="B144" s="12"/>
      <c r="C144" s="12"/>
      <c r="D144" s="12"/>
      <c r="E144" s="12"/>
      <c r="F144" s="12"/>
      <c r="G144" s="12"/>
      <c r="H144" s="12"/>
      <c r="I144" s="13"/>
    </row>
    <row r="145" spans="2:9" x14ac:dyDescent="0.25">
      <c r="B145" s="12"/>
      <c r="C145" s="12"/>
      <c r="D145" s="12"/>
      <c r="E145" s="12"/>
      <c r="F145" s="12"/>
      <c r="G145" s="12"/>
      <c r="H145" s="12"/>
      <c r="I145" s="13"/>
    </row>
    <row r="146" spans="2:9" x14ac:dyDescent="0.25">
      <c r="B146" s="12"/>
      <c r="C146" s="12"/>
      <c r="D146" s="12"/>
      <c r="E146" s="12"/>
      <c r="F146" s="12"/>
      <c r="G146" s="12"/>
      <c r="H146" s="12"/>
      <c r="I146" s="13"/>
    </row>
    <row r="147" spans="2:9" x14ac:dyDescent="0.25">
      <c r="B147" s="12"/>
      <c r="C147" s="12"/>
      <c r="D147" s="12"/>
      <c r="E147" s="12"/>
      <c r="F147" s="12"/>
      <c r="G147" s="12"/>
      <c r="H147" s="12"/>
      <c r="I147" s="13"/>
    </row>
    <row r="148" spans="2:9" x14ac:dyDescent="0.25">
      <c r="B148" s="12"/>
      <c r="C148" s="12"/>
      <c r="D148" s="12"/>
      <c r="E148" s="12"/>
      <c r="F148" s="12"/>
      <c r="G148" s="12"/>
      <c r="H148" s="12"/>
      <c r="I148" s="13"/>
    </row>
    <row r="149" spans="2:9" x14ac:dyDescent="0.25">
      <c r="B149" s="12"/>
      <c r="C149" s="12"/>
      <c r="D149" s="12"/>
      <c r="E149" s="12"/>
      <c r="F149" s="12"/>
      <c r="G149" s="12"/>
      <c r="H149" s="12"/>
      <c r="I149" s="13"/>
    </row>
    <row r="150" spans="2:9" x14ac:dyDescent="0.25">
      <c r="B150" s="12"/>
      <c r="C150" s="12"/>
      <c r="D150" s="12"/>
      <c r="E150" s="12"/>
      <c r="F150" s="12"/>
      <c r="G150" s="12"/>
      <c r="H150" s="12"/>
      <c r="I150" s="13"/>
    </row>
    <row r="151" spans="2:9" x14ac:dyDescent="0.25">
      <c r="B151" s="12"/>
      <c r="C151" s="12"/>
      <c r="D151" s="12"/>
      <c r="E151" s="12"/>
      <c r="F151" s="12"/>
      <c r="G151" s="12"/>
      <c r="H151" s="12"/>
      <c r="I151" s="13"/>
    </row>
    <row r="152" spans="2:9" x14ac:dyDescent="0.25">
      <c r="B152" s="12"/>
      <c r="C152" s="12"/>
      <c r="D152" s="12"/>
      <c r="E152" s="12"/>
      <c r="F152" s="12"/>
      <c r="G152" s="12"/>
      <c r="H152" s="12"/>
      <c r="I152" s="13"/>
    </row>
    <row r="153" spans="2:9" x14ac:dyDescent="0.25">
      <c r="B153" s="12"/>
      <c r="C153" s="12"/>
      <c r="D153" s="12"/>
      <c r="E153" s="12"/>
      <c r="F153" s="12"/>
      <c r="G153" s="12"/>
      <c r="H153" s="12"/>
      <c r="I153" s="13"/>
    </row>
    <row r="154" spans="2:9" x14ac:dyDescent="0.25">
      <c r="B154" s="12"/>
      <c r="C154" s="12"/>
      <c r="D154" s="12"/>
      <c r="E154" s="12"/>
      <c r="F154" s="12"/>
      <c r="G154" s="12"/>
      <c r="H154" s="12"/>
      <c r="I154" s="13"/>
    </row>
    <row r="155" spans="2:9" x14ac:dyDescent="0.25">
      <c r="B155" s="12"/>
      <c r="C155" s="12"/>
      <c r="D155" s="12"/>
      <c r="E155" s="12"/>
      <c r="F155" s="12"/>
      <c r="G155" s="12"/>
      <c r="H155" s="12"/>
      <c r="I155" s="13"/>
    </row>
    <row r="156" spans="2:9" x14ac:dyDescent="0.25">
      <c r="B156" s="12"/>
      <c r="C156" s="12"/>
      <c r="D156" s="12"/>
      <c r="E156" s="12"/>
      <c r="F156" s="12"/>
      <c r="G156" s="12"/>
      <c r="H156" s="12"/>
      <c r="I156" s="13"/>
    </row>
    <row r="157" spans="2:9" x14ac:dyDescent="0.25">
      <c r="B157" s="12"/>
      <c r="C157" s="12"/>
      <c r="D157" s="12"/>
      <c r="E157" s="12"/>
      <c r="F157" s="12"/>
      <c r="G157" s="12"/>
      <c r="H157" s="12"/>
      <c r="I157" s="13"/>
    </row>
    <row r="158" spans="2:9" x14ac:dyDescent="0.25">
      <c r="B158" s="12"/>
      <c r="C158" s="12"/>
      <c r="D158" s="12"/>
      <c r="E158" s="12"/>
      <c r="F158" s="12"/>
      <c r="G158" s="12"/>
      <c r="H158" s="12"/>
      <c r="I158" s="13"/>
    </row>
    <row r="159" spans="2:9" x14ac:dyDescent="0.25">
      <c r="B159" s="12"/>
      <c r="C159" s="12"/>
      <c r="D159" s="12"/>
      <c r="E159" s="12"/>
      <c r="F159" s="12"/>
      <c r="G159" s="12"/>
      <c r="H159" s="12"/>
      <c r="I159" s="13"/>
    </row>
    <row r="160" spans="2:9" x14ac:dyDescent="0.25">
      <c r="B160" s="12"/>
      <c r="C160" s="12"/>
      <c r="D160" s="12"/>
      <c r="E160" s="12"/>
      <c r="F160" s="12"/>
      <c r="G160" s="12"/>
      <c r="H160" s="12"/>
      <c r="I160" s="13"/>
    </row>
    <row r="161" spans="2:9" x14ac:dyDescent="0.25">
      <c r="B161" s="12"/>
      <c r="C161" s="12"/>
      <c r="D161" s="12"/>
      <c r="E161" s="12"/>
      <c r="F161" s="12"/>
      <c r="G161" s="12"/>
      <c r="H161" s="12"/>
      <c r="I161" s="13"/>
    </row>
    <row r="162" spans="2:9" x14ac:dyDescent="0.25">
      <c r="B162" s="12"/>
      <c r="C162" s="12"/>
      <c r="D162" s="12"/>
      <c r="E162" s="12"/>
      <c r="F162" s="12"/>
      <c r="G162" s="12"/>
      <c r="H162" s="12"/>
      <c r="I162" s="13"/>
    </row>
    <row r="163" spans="2:9" x14ac:dyDescent="0.25">
      <c r="B163" s="12"/>
      <c r="C163" s="12"/>
      <c r="D163" s="12"/>
      <c r="E163" s="12"/>
      <c r="F163" s="12"/>
      <c r="G163" s="12"/>
      <c r="H163" s="12"/>
      <c r="I163" s="13"/>
    </row>
    <row r="164" spans="2:9" x14ac:dyDescent="0.25">
      <c r="B164" s="12"/>
      <c r="C164" s="12"/>
      <c r="D164" s="12"/>
      <c r="E164" s="12"/>
      <c r="F164" s="12"/>
      <c r="G164" s="12"/>
      <c r="H164" s="12"/>
      <c r="I164" s="13"/>
    </row>
    <row r="165" spans="2:9" x14ac:dyDescent="0.25">
      <c r="B165" s="12"/>
      <c r="C165" s="12"/>
      <c r="D165" s="12"/>
      <c r="E165" s="12"/>
      <c r="F165" s="12"/>
      <c r="G165" s="12"/>
      <c r="H165" s="12"/>
      <c r="I165" s="13"/>
    </row>
    <row r="166" spans="2:9" x14ac:dyDescent="0.25">
      <c r="B166" s="12"/>
      <c r="C166" s="12"/>
      <c r="D166" s="12"/>
      <c r="E166" s="12"/>
      <c r="F166" s="12"/>
      <c r="G166" s="12"/>
      <c r="H166" s="12"/>
      <c r="I166" s="13"/>
    </row>
    <row r="167" spans="2:9" x14ac:dyDescent="0.25">
      <c r="B167" s="12"/>
      <c r="C167" s="12"/>
      <c r="D167" s="12"/>
      <c r="E167" s="12"/>
      <c r="F167" s="12"/>
      <c r="G167" s="12"/>
      <c r="H167" s="12"/>
      <c r="I167" s="13"/>
    </row>
    <row r="168" spans="2:9" x14ac:dyDescent="0.25">
      <c r="B168" s="12"/>
      <c r="C168" s="12"/>
      <c r="D168" s="12"/>
      <c r="E168" s="12"/>
      <c r="F168" s="12"/>
      <c r="G168" s="12"/>
      <c r="H168" s="12"/>
      <c r="I168" s="13"/>
    </row>
    <row r="169" spans="2:9" x14ac:dyDescent="0.25">
      <c r="B169" s="12"/>
      <c r="C169" s="12"/>
      <c r="D169" s="12"/>
      <c r="E169" s="12"/>
      <c r="F169" s="12"/>
      <c r="G169" s="12"/>
      <c r="H169" s="12"/>
      <c r="I169" s="13"/>
    </row>
    <row r="170" spans="2:9" x14ac:dyDescent="0.25">
      <c r="B170" s="12"/>
      <c r="C170" s="12"/>
      <c r="D170" s="12"/>
      <c r="E170" s="12"/>
      <c r="F170" s="12"/>
      <c r="G170" s="12"/>
      <c r="H170" s="12"/>
      <c r="I170" s="13"/>
    </row>
    <row r="171" spans="2:9" x14ac:dyDescent="0.25">
      <c r="B171" s="12"/>
      <c r="C171" s="12"/>
      <c r="D171" s="12"/>
      <c r="E171" s="12"/>
      <c r="F171" s="12"/>
      <c r="G171" s="12"/>
      <c r="H171" s="12"/>
      <c r="I171" s="13"/>
    </row>
    <row r="172" spans="2:9" x14ac:dyDescent="0.25">
      <c r="B172" s="12"/>
      <c r="C172" s="12"/>
      <c r="D172" s="12"/>
      <c r="E172" s="12"/>
      <c r="F172" s="12"/>
      <c r="G172" s="12"/>
      <c r="H172" s="12"/>
      <c r="I172" s="13"/>
    </row>
    <row r="173" spans="2:9" x14ac:dyDescent="0.25">
      <c r="B173" s="12"/>
      <c r="C173" s="12"/>
      <c r="D173" s="12"/>
      <c r="E173" s="12"/>
      <c r="F173" s="12"/>
      <c r="G173" s="12"/>
      <c r="H173" s="12"/>
      <c r="I173" s="13"/>
    </row>
    <row r="174" spans="2:9" x14ac:dyDescent="0.25">
      <c r="B174" s="12"/>
      <c r="C174" s="12"/>
      <c r="D174" s="12"/>
      <c r="E174" s="12"/>
      <c r="F174" s="12"/>
      <c r="G174" s="12"/>
      <c r="H174" s="12"/>
      <c r="I174" s="13"/>
    </row>
    <row r="175" spans="2:9" x14ac:dyDescent="0.25">
      <c r="B175" s="12"/>
      <c r="C175" s="12"/>
      <c r="D175" s="12"/>
      <c r="E175" s="12"/>
      <c r="F175" s="12"/>
      <c r="G175" s="12"/>
      <c r="H175" s="12"/>
      <c r="I175" s="13"/>
    </row>
    <row r="176" spans="2:9" x14ac:dyDescent="0.25">
      <c r="B176" s="12"/>
      <c r="C176" s="12"/>
      <c r="D176" s="12"/>
      <c r="E176" s="12"/>
      <c r="F176" s="12"/>
      <c r="G176" s="12"/>
      <c r="H176" s="12"/>
      <c r="I176" s="13"/>
    </row>
    <row r="177" spans="2:9" x14ac:dyDescent="0.25">
      <c r="B177" s="12"/>
      <c r="C177" s="12"/>
      <c r="D177" s="12"/>
      <c r="E177" s="12"/>
      <c r="F177" s="12"/>
      <c r="G177" s="12"/>
      <c r="H177" s="12"/>
      <c r="I177" s="13"/>
    </row>
    <row r="178" spans="2:9" x14ac:dyDescent="0.25">
      <c r="B178" s="12"/>
      <c r="C178" s="12"/>
      <c r="D178" s="12"/>
      <c r="E178" s="12"/>
      <c r="F178" s="12"/>
      <c r="G178" s="12"/>
      <c r="H178" s="12"/>
      <c r="I178" s="13"/>
    </row>
    <row r="179" spans="2:9" x14ac:dyDescent="0.25">
      <c r="B179" s="12"/>
      <c r="C179" s="12"/>
      <c r="D179" s="12"/>
      <c r="E179" s="12"/>
      <c r="F179" s="12"/>
      <c r="G179" s="12"/>
      <c r="H179" s="12"/>
      <c r="I179" s="13"/>
    </row>
    <row r="180" spans="2:9" x14ac:dyDescent="0.25">
      <c r="B180" s="12"/>
      <c r="C180" s="12"/>
      <c r="D180" s="12"/>
      <c r="E180" s="12"/>
      <c r="F180" s="12"/>
      <c r="G180" s="12"/>
      <c r="H180" s="12"/>
      <c r="I180" s="13"/>
    </row>
    <row r="181" spans="2:9" x14ac:dyDescent="0.25">
      <c r="B181" s="12"/>
      <c r="C181" s="12"/>
      <c r="D181" s="12"/>
      <c r="E181" s="12"/>
      <c r="F181" s="12"/>
      <c r="G181" s="12"/>
      <c r="H181" s="12"/>
      <c r="I181" s="13"/>
    </row>
    <row r="182" spans="2:9" x14ac:dyDescent="0.25">
      <c r="B182" s="12"/>
      <c r="C182" s="12"/>
      <c r="D182" s="12"/>
      <c r="E182" s="12"/>
      <c r="F182" s="12"/>
      <c r="G182" s="12"/>
      <c r="H182" s="12"/>
      <c r="I182" s="13"/>
    </row>
    <row r="183" spans="2:9" x14ac:dyDescent="0.25">
      <c r="B183" s="12"/>
      <c r="C183" s="12"/>
      <c r="D183" s="12"/>
      <c r="E183" s="12"/>
      <c r="F183" s="12"/>
      <c r="G183" s="12"/>
      <c r="H183" s="12"/>
      <c r="I183" s="13"/>
    </row>
    <row r="184" spans="2:9" x14ac:dyDescent="0.25">
      <c r="B184" s="12"/>
      <c r="C184" s="12"/>
      <c r="D184" s="12"/>
      <c r="E184" s="12"/>
      <c r="F184" s="12"/>
      <c r="G184" s="12"/>
      <c r="H184" s="12"/>
      <c r="I184" s="13"/>
    </row>
    <row r="185" spans="2:9" x14ac:dyDescent="0.25">
      <c r="B185" s="12"/>
      <c r="C185" s="12"/>
      <c r="D185" s="12"/>
      <c r="E185" s="12"/>
      <c r="F185" s="12"/>
      <c r="G185" s="12"/>
      <c r="H185" s="12"/>
      <c r="I185" s="13"/>
    </row>
    <row r="186" spans="2:9" x14ac:dyDescent="0.25">
      <c r="B186" s="12"/>
      <c r="C186" s="12"/>
      <c r="D186" s="12"/>
      <c r="E186" s="12"/>
      <c r="F186" s="12"/>
      <c r="G186" s="12"/>
      <c r="H186" s="12"/>
      <c r="I186" s="13"/>
    </row>
    <row r="187" spans="2:9" x14ac:dyDescent="0.25">
      <c r="B187" s="12"/>
      <c r="C187" s="12"/>
      <c r="D187" s="12"/>
      <c r="E187" s="12"/>
      <c r="F187" s="12"/>
      <c r="G187" s="12"/>
      <c r="H187" s="12"/>
      <c r="I187" s="13"/>
    </row>
    <row r="188" spans="2:9" x14ac:dyDescent="0.25">
      <c r="B188" s="12"/>
      <c r="C188" s="12"/>
      <c r="D188" s="12"/>
      <c r="E188" s="12"/>
      <c r="F188" s="12"/>
      <c r="G188" s="12"/>
      <c r="H188" s="12"/>
      <c r="I188" s="13"/>
    </row>
    <row r="189" spans="2:9" x14ac:dyDescent="0.25">
      <c r="B189" s="12"/>
      <c r="C189" s="12"/>
      <c r="D189" s="12"/>
      <c r="E189" s="12"/>
      <c r="F189" s="12"/>
      <c r="G189" s="12"/>
      <c r="H189" s="12"/>
      <c r="I189" s="13"/>
    </row>
    <row r="190" spans="2:9" x14ac:dyDescent="0.25">
      <c r="B190" s="12"/>
      <c r="C190" s="12"/>
      <c r="D190" s="12"/>
      <c r="E190" s="12"/>
      <c r="F190" s="12"/>
      <c r="G190" s="12"/>
      <c r="H190" s="12"/>
      <c r="I190" s="13"/>
    </row>
    <row r="191" spans="2:9" x14ac:dyDescent="0.25">
      <c r="B191" s="12"/>
      <c r="C191" s="12"/>
      <c r="D191" s="12"/>
      <c r="E191" s="12"/>
      <c r="F191" s="12"/>
      <c r="G191" s="12"/>
      <c r="H191" s="12"/>
      <c r="I191" s="13"/>
    </row>
    <row r="192" spans="2:9" x14ac:dyDescent="0.25">
      <c r="B192" s="12"/>
      <c r="C192" s="12"/>
      <c r="D192" s="12"/>
      <c r="E192" s="12"/>
      <c r="F192" s="12"/>
      <c r="G192" s="12"/>
      <c r="H192" s="12"/>
      <c r="I192" s="13"/>
    </row>
    <row r="193" spans="2:9" x14ac:dyDescent="0.25">
      <c r="B193" s="12"/>
      <c r="C193" s="12"/>
      <c r="D193" s="12"/>
      <c r="E193" s="12"/>
      <c r="F193" s="12"/>
      <c r="G193" s="12"/>
      <c r="H193" s="12"/>
      <c r="I193" s="13"/>
    </row>
    <row r="194" spans="2:9" x14ac:dyDescent="0.25">
      <c r="B194" s="12"/>
      <c r="C194" s="12"/>
      <c r="D194" s="12"/>
      <c r="E194" s="12"/>
      <c r="F194" s="12"/>
      <c r="G194" s="12"/>
      <c r="H194" s="12"/>
      <c r="I194" s="13"/>
    </row>
    <row r="195" spans="2:9" x14ac:dyDescent="0.25">
      <c r="B195" s="12"/>
      <c r="C195" s="12"/>
      <c r="D195" s="12"/>
      <c r="E195" s="12"/>
      <c r="F195" s="12"/>
      <c r="G195" s="12"/>
      <c r="H195" s="12"/>
      <c r="I195" s="13"/>
    </row>
    <row r="196" spans="2:9" x14ac:dyDescent="0.25">
      <c r="B196" s="12"/>
      <c r="C196" s="12"/>
      <c r="D196" s="12"/>
      <c r="E196" s="12"/>
      <c r="F196" s="12"/>
      <c r="G196" s="12"/>
      <c r="H196" s="12"/>
      <c r="I196" s="13"/>
    </row>
    <row r="197" spans="2:9" x14ac:dyDescent="0.25">
      <c r="B197" s="12"/>
      <c r="C197" s="12"/>
      <c r="D197" s="12"/>
      <c r="E197" s="12"/>
      <c r="F197" s="12"/>
      <c r="G197" s="12"/>
      <c r="H197" s="12"/>
      <c r="I197" s="13"/>
    </row>
    <row r="198" spans="2:9" x14ac:dyDescent="0.25">
      <c r="B198" s="12"/>
      <c r="C198" s="12"/>
      <c r="D198" s="12"/>
      <c r="E198" s="12"/>
      <c r="F198" s="12"/>
      <c r="G198" s="12"/>
      <c r="H198" s="12"/>
      <c r="I198" s="13"/>
    </row>
    <row r="199" spans="2:9" x14ac:dyDescent="0.25">
      <c r="B199" s="12"/>
      <c r="C199" s="12"/>
      <c r="D199" s="12"/>
      <c r="E199" s="12"/>
      <c r="F199" s="12"/>
      <c r="G199" s="12"/>
      <c r="H199" s="12"/>
      <c r="I199" s="13"/>
    </row>
    <row r="200" spans="2:9" x14ac:dyDescent="0.25">
      <c r="B200" s="12"/>
      <c r="C200" s="12"/>
      <c r="D200" s="12"/>
      <c r="E200" s="12"/>
      <c r="F200" s="12"/>
      <c r="G200" s="12"/>
      <c r="H200" s="12"/>
      <c r="I200" s="13"/>
    </row>
    <row r="201" spans="2:9" x14ac:dyDescent="0.25">
      <c r="B201" s="12"/>
      <c r="C201" s="12"/>
      <c r="D201" s="12"/>
      <c r="E201" s="12"/>
      <c r="F201" s="12"/>
      <c r="G201" s="12"/>
      <c r="H201" s="12"/>
      <c r="I201" s="13"/>
    </row>
    <row r="202" spans="2:9" x14ac:dyDescent="0.25">
      <c r="B202" s="12"/>
      <c r="C202" s="12"/>
      <c r="D202" s="12"/>
      <c r="E202" s="12"/>
      <c r="F202" s="12"/>
      <c r="G202" s="12"/>
      <c r="H202" s="12"/>
      <c r="I202" s="13"/>
    </row>
    <row r="203" spans="2:9" x14ac:dyDescent="0.25">
      <c r="B203" s="12"/>
      <c r="C203" s="12"/>
      <c r="D203" s="12"/>
      <c r="E203" s="12"/>
      <c r="F203" s="12"/>
      <c r="G203" s="12"/>
      <c r="H203" s="12"/>
      <c r="I203" s="13"/>
    </row>
    <row r="204" spans="2:9" x14ac:dyDescent="0.25">
      <c r="B204" s="12"/>
      <c r="C204" s="12"/>
      <c r="D204" s="12"/>
      <c r="E204" s="12"/>
      <c r="F204" s="12"/>
      <c r="G204" s="12"/>
      <c r="H204" s="12"/>
      <c r="I204" s="13"/>
    </row>
    <row r="205" spans="2:9" x14ac:dyDescent="0.25">
      <c r="B205" s="12"/>
      <c r="C205" s="12"/>
      <c r="D205" s="12"/>
      <c r="E205" s="12"/>
      <c r="F205" s="12"/>
      <c r="G205" s="12"/>
      <c r="H205" s="12"/>
      <c r="I205" s="13"/>
    </row>
    <row r="206" spans="2:9" x14ac:dyDescent="0.25">
      <c r="B206" s="12"/>
      <c r="C206" s="12"/>
      <c r="D206" s="12"/>
      <c r="E206" s="12"/>
      <c r="F206" s="12"/>
      <c r="G206" s="12"/>
      <c r="H206" s="12"/>
      <c r="I206" s="13"/>
    </row>
    <row r="207" spans="2:9" x14ac:dyDescent="0.25">
      <c r="B207" s="12"/>
      <c r="C207" s="12"/>
      <c r="D207" s="12"/>
      <c r="E207" s="12"/>
      <c r="F207" s="12"/>
      <c r="G207" s="12"/>
      <c r="H207" s="12"/>
      <c r="I207" s="13"/>
    </row>
    <row r="208" spans="2:9" x14ac:dyDescent="0.25">
      <c r="B208" s="12"/>
      <c r="C208" s="12"/>
      <c r="D208" s="12"/>
      <c r="E208" s="12"/>
      <c r="F208" s="12"/>
      <c r="G208" s="12"/>
      <c r="H208" s="12"/>
      <c r="I208" s="13"/>
    </row>
    <row r="209" spans="2:9" x14ac:dyDescent="0.25">
      <c r="B209" s="12"/>
      <c r="C209" s="12"/>
      <c r="D209" s="12"/>
      <c r="E209" s="12"/>
      <c r="F209" s="12"/>
      <c r="G209" s="12"/>
      <c r="H209" s="12"/>
      <c r="I209" s="13"/>
    </row>
    <row r="210" spans="2:9" x14ac:dyDescent="0.25">
      <c r="B210" s="12"/>
      <c r="C210" s="12"/>
      <c r="D210" s="12"/>
      <c r="E210" s="12"/>
      <c r="F210" s="12"/>
      <c r="G210" s="12"/>
      <c r="H210" s="12"/>
      <c r="I210" s="13"/>
    </row>
    <row r="211" spans="2:9" x14ac:dyDescent="0.25">
      <c r="B211" s="12"/>
      <c r="C211" s="12"/>
      <c r="D211" s="12"/>
      <c r="E211" s="12"/>
      <c r="F211" s="12"/>
      <c r="G211" s="12"/>
      <c r="H211" s="12"/>
      <c r="I211" s="13"/>
    </row>
    <row r="212" spans="2:9" x14ac:dyDescent="0.25">
      <c r="B212" s="12"/>
      <c r="C212" s="12"/>
      <c r="D212" s="12"/>
      <c r="E212" s="12"/>
      <c r="F212" s="12"/>
      <c r="G212" s="12"/>
      <c r="H212" s="12"/>
      <c r="I212" s="13"/>
    </row>
    <row r="213" spans="2:9" x14ac:dyDescent="0.25">
      <c r="B213" s="12"/>
      <c r="C213" s="12"/>
      <c r="D213" s="12"/>
      <c r="E213" s="12"/>
      <c r="F213" s="12"/>
      <c r="G213" s="12"/>
      <c r="H213" s="12"/>
      <c r="I213" s="13"/>
    </row>
    <row r="214" spans="2:9" x14ac:dyDescent="0.25">
      <c r="B214" s="12"/>
      <c r="C214" s="12"/>
      <c r="D214" s="12"/>
      <c r="E214" s="12"/>
      <c r="F214" s="12"/>
      <c r="G214" s="12"/>
      <c r="H214" s="12"/>
      <c r="I214" s="13"/>
    </row>
    <row r="215" spans="2:9" x14ac:dyDescent="0.25">
      <c r="B215" s="12"/>
      <c r="C215" s="12"/>
      <c r="D215" s="12"/>
      <c r="E215" s="12"/>
      <c r="F215" s="12"/>
      <c r="G215" s="12"/>
      <c r="H215" s="12"/>
      <c r="I215" s="13"/>
    </row>
    <row r="216" spans="2:9" x14ac:dyDescent="0.25">
      <c r="B216" s="12"/>
      <c r="C216" s="12"/>
      <c r="D216" s="12"/>
      <c r="E216" s="12"/>
      <c r="F216" s="12"/>
      <c r="G216" s="12"/>
      <c r="H216" s="12"/>
      <c r="I216" s="13"/>
    </row>
    <row r="217" spans="2:9" x14ac:dyDescent="0.25">
      <c r="B217" s="12"/>
      <c r="C217" s="12"/>
      <c r="D217" s="12"/>
      <c r="E217" s="12"/>
      <c r="F217" s="12"/>
      <c r="G217" s="12"/>
      <c r="H217" s="12"/>
      <c r="I217" s="13"/>
    </row>
    <row r="218" spans="2:9" x14ac:dyDescent="0.25">
      <c r="B218" s="12"/>
      <c r="C218" s="12"/>
      <c r="D218" s="12"/>
      <c r="E218" s="12"/>
      <c r="F218" s="12"/>
      <c r="G218" s="12"/>
      <c r="H218" s="12"/>
      <c r="I218" s="13"/>
    </row>
    <row r="219" spans="2:9" x14ac:dyDescent="0.25">
      <c r="B219" s="12"/>
      <c r="C219" s="12"/>
      <c r="D219" s="12"/>
      <c r="E219" s="12"/>
      <c r="F219" s="12"/>
      <c r="G219" s="12"/>
      <c r="H219" s="12"/>
      <c r="I219" s="13"/>
    </row>
    <row r="220" spans="2:9" x14ac:dyDescent="0.25">
      <c r="B220" s="12"/>
      <c r="C220" s="12"/>
      <c r="D220" s="12"/>
      <c r="E220" s="12"/>
      <c r="F220" s="12"/>
      <c r="G220" s="12"/>
      <c r="H220" s="12"/>
      <c r="I220" s="13"/>
    </row>
    <row r="221" spans="2:9" x14ac:dyDescent="0.25">
      <c r="B221" s="12"/>
      <c r="C221" s="12"/>
      <c r="D221" s="12"/>
      <c r="E221" s="12"/>
      <c r="F221" s="12"/>
      <c r="G221" s="12"/>
      <c r="H221" s="12"/>
      <c r="I221" s="13"/>
    </row>
    <row r="222" spans="2:9" x14ac:dyDescent="0.25">
      <c r="B222" s="12"/>
      <c r="C222" s="12"/>
      <c r="D222" s="12"/>
      <c r="E222" s="12"/>
      <c r="F222" s="12"/>
      <c r="G222" s="12"/>
      <c r="H222" s="12"/>
      <c r="I222" s="13"/>
    </row>
    <row r="223" spans="2:9" x14ac:dyDescent="0.25">
      <c r="B223" s="12"/>
      <c r="C223" s="12"/>
      <c r="D223" s="12"/>
      <c r="E223" s="12"/>
      <c r="F223" s="12"/>
      <c r="G223" s="12"/>
      <c r="H223" s="12"/>
      <c r="I223" s="13"/>
    </row>
    <row r="224" spans="2:9" x14ac:dyDescent="0.25">
      <c r="B224" s="12"/>
      <c r="C224" s="12"/>
      <c r="D224" s="12"/>
      <c r="E224" s="12"/>
      <c r="F224" s="12"/>
      <c r="G224" s="12"/>
      <c r="H224" s="12"/>
      <c r="I224" s="13"/>
    </row>
    <row r="225" spans="2:9" x14ac:dyDescent="0.25">
      <c r="B225" s="12"/>
      <c r="C225" s="12"/>
      <c r="D225" s="12"/>
      <c r="E225" s="12"/>
      <c r="F225" s="12"/>
      <c r="G225" s="12"/>
      <c r="H225" s="12"/>
      <c r="I225" s="13"/>
    </row>
    <row r="226" spans="2:9" x14ac:dyDescent="0.25">
      <c r="B226" s="12"/>
      <c r="C226" s="12"/>
      <c r="D226" s="12"/>
      <c r="E226" s="12"/>
      <c r="F226" s="12"/>
      <c r="G226" s="12"/>
      <c r="H226" s="12"/>
      <c r="I226" s="13"/>
    </row>
    <row r="227" spans="2:9" x14ac:dyDescent="0.25">
      <c r="B227" s="12"/>
      <c r="C227" s="12"/>
      <c r="D227" s="12"/>
      <c r="E227" s="12"/>
      <c r="F227" s="12"/>
      <c r="G227" s="12"/>
      <c r="H227" s="12"/>
      <c r="I227" s="13"/>
    </row>
    <row r="228" spans="2:9" x14ac:dyDescent="0.25">
      <c r="B228" s="12"/>
      <c r="C228" s="12"/>
      <c r="D228" s="12"/>
      <c r="E228" s="12"/>
      <c r="F228" s="12"/>
      <c r="G228" s="12"/>
      <c r="H228" s="12"/>
      <c r="I228" s="13"/>
    </row>
    <row r="229" spans="2:9" x14ac:dyDescent="0.25">
      <c r="B229" s="12"/>
      <c r="C229" s="12"/>
      <c r="D229" s="12"/>
      <c r="E229" s="12"/>
      <c r="F229" s="12"/>
      <c r="G229" s="12"/>
      <c r="H229" s="12"/>
      <c r="I229" s="13"/>
    </row>
    <row r="230" spans="2:9" x14ac:dyDescent="0.25">
      <c r="B230" s="12"/>
      <c r="C230" s="12"/>
      <c r="D230" s="12"/>
      <c r="E230" s="12"/>
      <c r="F230" s="12"/>
      <c r="G230" s="12"/>
      <c r="H230" s="12"/>
      <c r="I230" s="13"/>
    </row>
    <row r="231" spans="2:9" x14ac:dyDescent="0.25">
      <c r="B231" s="12"/>
      <c r="C231" s="12"/>
      <c r="D231" s="12"/>
      <c r="E231" s="12"/>
      <c r="F231" s="12"/>
      <c r="G231" s="12"/>
      <c r="H231" s="12"/>
      <c r="I231" s="13"/>
    </row>
    <row r="232" spans="2:9" x14ac:dyDescent="0.25">
      <c r="B232" s="12"/>
      <c r="C232" s="12"/>
      <c r="D232" s="12"/>
      <c r="E232" s="12"/>
      <c r="F232" s="12"/>
      <c r="G232" s="12"/>
      <c r="H232" s="12"/>
      <c r="I232" s="13"/>
    </row>
    <row r="233" spans="2:9" x14ac:dyDescent="0.25">
      <c r="B233" s="12"/>
      <c r="C233" s="12"/>
      <c r="D233" s="12"/>
      <c r="E233" s="12"/>
      <c r="F233" s="12"/>
      <c r="G233" s="12"/>
      <c r="H233" s="12"/>
      <c r="I233" s="13"/>
    </row>
    <row r="234" spans="2:9" x14ac:dyDescent="0.25">
      <c r="B234" s="12"/>
      <c r="C234" s="12"/>
      <c r="D234" s="12"/>
      <c r="E234" s="12"/>
      <c r="F234" s="12"/>
      <c r="G234" s="12"/>
      <c r="H234" s="12"/>
      <c r="I234" s="13"/>
    </row>
    <row r="235" spans="2:9" x14ac:dyDescent="0.25">
      <c r="B235" s="12"/>
      <c r="C235" s="12"/>
      <c r="D235" s="12"/>
      <c r="E235" s="12"/>
      <c r="F235" s="12"/>
      <c r="G235" s="12"/>
      <c r="H235" s="12"/>
      <c r="I235" s="13"/>
    </row>
    <row r="236" spans="2:9" x14ac:dyDescent="0.25">
      <c r="B236" s="12"/>
      <c r="C236" s="12"/>
      <c r="D236" s="12"/>
      <c r="E236" s="12"/>
      <c r="F236" s="12"/>
      <c r="G236" s="12"/>
      <c r="H236" s="12"/>
      <c r="I236" s="13"/>
    </row>
    <row r="237" spans="2:9" x14ac:dyDescent="0.25">
      <c r="B237" s="12"/>
      <c r="C237" s="12"/>
      <c r="D237" s="12"/>
      <c r="E237" s="12"/>
      <c r="F237" s="12"/>
      <c r="G237" s="12"/>
      <c r="H237" s="12"/>
      <c r="I237" s="13"/>
    </row>
    <row r="238" spans="2:9" x14ac:dyDescent="0.25">
      <c r="B238" s="12"/>
      <c r="C238" s="12"/>
      <c r="D238" s="12"/>
      <c r="E238" s="12"/>
      <c r="F238" s="12"/>
      <c r="G238" s="12"/>
      <c r="H238" s="12"/>
      <c r="I238" s="13"/>
    </row>
    <row r="239" spans="2:9" x14ac:dyDescent="0.25">
      <c r="B239" s="12"/>
      <c r="C239" s="12"/>
      <c r="D239" s="12"/>
      <c r="E239" s="12"/>
      <c r="F239" s="12"/>
      <c r="G239" s="12"/>
      <c r="H239" s="12"/>
      <c r="I239" s="13"/>
    </row>
    <row r="240" spans="2:9" x14ac:dyDescent="0.25">
      <c r="B240" s="12"/>
      <c r="C240" s="12"/>
      <c r="D240" s="12"/>
      <c r="E240" s="12"/>
      <c r="F240" s="12"/>
      <c r="G240" s="12"/>
      <c r="H240" s="12"/>
      <c r="I240" s="13"/>
    </row>
    <row r="241" spans="2:9" x14ac:dyDescent="0.25">
      <c r="B241" s="12"/>
      <c r="C241" s="12"/>
      <c r="D241" s="12"/>
      <c r="E241" s="12"/>
      <c r="F241" s="12"/>
      <c r="G241" s="12"/>
      <c r="H241" s="12"/>
      <c r="I241" s="13"/>
    </row>
    <row r="242" spans="2:9" x14ac:dyDescent="0.25">
      <c r="B242" s="12"/>
      <c r="C242" s="12"/>
      <c r="D242" s="12"/>
      <c r="E242" s="12"/>
      <c r="F242" s="12"/>
      <c r="G242" s="12"/>
      <c r="H242" s="12"/>
      <c r="I242" s="13"/>
    </row>
    <row r="243" spans="2:9" x14ac:dyDescent="0.25">
      <c r="B243" s="12"/>
      <c r="C243" s="12"/>
      <c r="D243" s="12"/>
      <c r="E243" s="12"/>
      <c r="F243" s="12"/>
      <c r="G243" s="12"/>
      <c r="H243" s="12"/>
      <c r="I243" s="13"/>
    </row>
    <row r="244" spans="2:9" x14ac:dyDescent="0.25">
      <c r="B244" s="12"/>
      <c r="C244" s="12"/>
      <c r="D244" s="12"/>
      <c r="E244" s="12"/>
      <c r="F244" s="12"/>
      <c r="G244" s="12"/>
      <c r="H244" s="12"/>
      <c r="I244" s="13"/>
    </row>
  </sheetData>
  <mergeCells count="119">
    <mergeCell ref="C19:I19"/>
    <mergeCell ref="C9:I9"/>
    <mergeCell ref="C20:I20"/>
    <mergeCell ref="C21:I21"/>
    <mergeCell ref="B107:I107"/>
    <mergeCell ref="B108:I108"/>
    <mergeCell ref="B109:I109"/>
    <mergeCell ref="B110:I110"/>
    <mergeCell ref="B90:I90"/>
    <mergeCell ref="B91:B92"/>
    <mergeCell ref="C91:H92"/>
    <mergeCell ref="I91:I92"/>
    <mergeCell ref="C93:H93"/>
    <mergeCell ref="C94:H94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B111:I111"/>
    <mergeCell ref="B112:I112"/>
    <mergeCell ref="B100:I100"/>
    <mergeCell ref="B101:I102"/>
    <mergeCell ref="B103:I103"/>
    <mergeCell ref="B105:I105"/>
    <mergeCell ref="B106:I106"/>
    <mergeCell ref="C95:H95"/>
    <mergeCell ref="C96:H96"/>
    <mergeCell ref="B97:I97"/>
    <mergeCell ref="B98:B99"/>
    <mergeCell ref="C98:D99"/>
    <mergeCell ref="E98:E99"/>
    <mergeCell ref="F98:I99"/>
    <mergeCell ref="E86:F86"/>
    <mergeCell ref="G86:H86"/>
    <mergeCell ref="B81:I81"/>
    <mergeCell ref="B82:B83"/>
    <mergeCell ref="C82:D82"/>
    <mergeCell ref="E82:F83"/>
    <mergeCell ref="G82:H83"/>
    <mergeCell ref="I82:I83"/>
    <mergeCell ref="F71:H71"/>
    <mergeCell ref="F72:H72"/>
    <mergeCell ref="F73:H73"/>
    <mergeCell ref="B74:I74"/>
    <mergeCell ref="B75:B76"/>
    <mergeCell ref="C75:D75"/>
    <mergeCell ref="E75:F75"/>
    <mergeCell ref="G75:H75"/>
    <mergeCell ref="I75:I76"/>
    <mergeCell ref="F62:H62"/>
    <mergeCell ref="F64:H64"/>
    <mergeCell ref="F65:H65"/>
    <mergeCell ref="F66:H66"/>
    <mergeCell ref="F67:H67"/>
    <mergeCell ref="F70:H70"/>
    <mergeCell ref="F55:H55"/>
    <mergeCell ref="F57:H57"/>
    <mergeCell ref="F58:H58"/>
    <mergeCell ref="F59:H59"/>
    <mergeCell ref="F60:H60"/>
    <mergeCell ref="F61:H61"/>
    <mergeCell ref="F68:H68"/>
    <mergeCell ref="F69:H69"/>
    <mergeCell ref="F63:H63"/>
    <mergeCell ref="F49:H49"/>
    <mergeCell ref="F50:H50"/>
    <mergeCell ref="F51:H51"/>
    <mergeCell ref="F52:H52"/>
    <mergeCell ref="F53:H53"/>
    <mergeCell ref="F54:H54"/>
    <mergeCell ref="F43:H43"/>
    <mergeCell ref="F44:H44"/>
    <mergeCell ref="F45:H45"/>
    <mergeCell ref="F46:H46"/>
    <mergeCell ref="F47:H47"/>
    <mergeCell ref="F48:H48"/>
    <mergeCell ref="B37:B38"/>
    <mergeCell ref="C37:D37"/>
    <mergeCell ref="F37:H38"/>
    <mergeCell ref="F40:H40"/>
    <mergeCell ref="F41:H41"/>
    <mergeCell ref="F42:H42"/>
    <mergeCell ref="C31:I31"/>
    <mergeCell ref="C32:I32"/>
    <mergeCell ref="C33:I33"/>
    <mergeCell ref="C34:I34"/>
    <mergeCell ref="C35:I35"/>
    <mergeCell ref="B36:I36"/>
    <mergeCell ref="F39:H39"/>
    <mergeCell ref="C28:I28"/>
    <mergeCell ref="C29:I29"/>
    <mergeCell ref="C30:I30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</mergeCells>
  <hyperlinks>
    <hyperlink ref="C22" r:id="rId1" xr:uid="{00000000-0004-0000-0F00-000000000000}"/>
    <hyperlink ref="C25" r:id="rId2" xr:uid="{00000000-0004-0000-0F00-000001000000}"/>
    <hyperlink ref="C35" r:id="rId3" display="Maria.socorro@intermedica.com.br; " xr:uid="{00000000-0004-0000-0F00-000002000000}"/>
    <hyperlink ref="C28" r:id="rId4" xr:uid="{00000000-0004-0000-0F00-000005000000}"/>
    <hyperlink ref="C29" r:id="rId5" xr:uid="{00000000-0004-0000-0F00-000006000000}"/>
    <hyperlink ref="C31" r:id="rId6" xr:uid="{54CF6280-5562-47AD-A234-6633D774DFC7}"/>
  </hyperlinks>
  <pageMargins left="0.11811023622047245" right="0.11811023622047245" top="0.39370078740157483" bottom="0.19685039370078741" header="0.31496062992125984" footer="0.31496062992125984"/>
  <pageSetup paperSize="9" scale="97" orientation="landscape" r:id="rId7"/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26"/>
  <sheetViews>
    <sheetView showGridLines="0" topLeftCell="A70" zoomScaleNormal="100" workbookViewId="0">
      <selection activeCell="F95" sqref="F95:I96"/>
    </sheetView>
  </sheetViews>
  <sheetFormatPr defaultColWidth="9.140625" defaultRowHeight="12" x14ac:dyDescent="0.25"/>
  <cols>
    <col min="1" max="1" width="2" style="12" customWidth="1"/>
    <col min="2" max="2" width="30.710937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7" width="15.85546875" style="14" customWidth="1"/>
    <col min="8" max="8" width="13.42578125" style="14" customWidth="1"/>
    <col min="9" max="9" width="31" style="23" customWidth="1"/>
    <col min="10" max="10" width="9.140625" style="12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335</v>
      </c>
      <c r="C5" s="328"/>
      <c r="D5" s="328"/>
      <c r="E5" s="328"/>
      <c r="F5" s="328"/>
      <c r="G5" s="328"/>
      <c r="H5" s="328"/>
      <c r="I5" s="328"/>
    </row>
    <row r="6" spans="1:10" ht="9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>
        <v>15707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 t="s">
        <v>508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45078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45075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0" t="s">
        <v>288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 t="s">
        <v>408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355</v>
      </c>
      <c r="D16" s="331"/>
      <c r="E16" s="331"/>
      <c r="F16" s="331"/>
      <c r="G16" s="331"/>
      <c r="H16" s="331"/>
      <c r="I16" s="332"/>
      <c r="J16" s="79"/>
    </row>
    <row r="17" spans="1:14" s="34" customFormat="1" ht="14.1" customHeight="1" x14ac:dyDescent="0.25">
      <c r="A17" s="79"/>
      <c r="B17" s="40" t="s">
        <v>340</v>
      </c>
      <c r="C17" s="330" t="s">
        <v>497</v>
      </c>
      <c r="D17" s="331"/>
      <c r="E17" s="331"/>
      <c r="F17" s="331"/>
      <c r="G17" s="331"/>
      <c r="H17" s="331"/>
      <c r="I17" s="332"/>
      <c r="J17" s="79"/>
    </row>
    <row r="18" spans="1:14" s="34" customFormat="1" ht="14.1" customHeight="1" x14ac:dyDescent="0.25">
      <c r="A18" s="79"/>
      <c r="B18" s="40" t="s">
        <v>341</v>
      </c>
      <c r="C18" s="330" t="s">
        <v>361</v>
      </c>
      <c r="D18" s="331"/>
      <c r="E18" s="331"/>
      <c r="F18" s="331"/>
      <c r="G18" s="331"/>
      <c r="H18" s="331"/>
      <c r="I18" s="332"/>
      <c r="J18" s="79"/>
    </row>
    <row r="19" spans="1:14" s="34" customFormat="1" ht="14.1" customHeight="1" x14ac:dyDescent="0.25">
      <c r="A19" s="79"/>
      <c r="B19" s="40" t="s">
        <v>342</v>
      </c>
      <c r="C19" s="330" t="s">
        <v>401</v>
      </c>
      <c r="D19" s="331"/>
      <c r="E19" s="331"/>
      <c r="F19" s="331"/>
      <c r="G19" s="331"/>
      <c r="H19" s="331"/>
      <c r="I19" s="332"/>
      <c r="J19" s="79"/>
    </row>
    <row r="20" spans="1:14" s="34" customFormat="1" ht="14.1" customHeight="1" x14ac:dyDescent="0.25">
      <c r="A20" s="79"/>
      <c r="B20" s="40" t="s">
        <v>343</v>
      </c>
      <c r="C20" s="330" t="s">
        <v>497</v>
      </c>
      <c r="D20" s="331"/>
      <c r="E20" s="331"/>
      <c r="F20" s="331"/>
      <c r="G20" s="331"/>
      <c r="H20" s="331"/>
      <c r="I20" s="332"/>
      <c r="J20" s="79"/>
    </row>
    <row r="21" spans="1:14" s="34" customFormat="1" ht="14.1" customHeight="1" x14ac:dyDescent="0.25">
      <c r="A21" s="79"/>
      <c r="B21" s="40" t="s">
        <v>344</v>
      </c>
      <c r="C21" s="330" t="s">
        <v>360</v>
      </c>
      <c r="D21" s="331"/>
      <c r="E21" s="331"/>
      <c r="F21" s="331"/>
      <c r="G21" s="331"/>
      <c r="H21" s="331"/>
      <c r="I21" s="332"/>
      <c r="J21" s="79"/>
    </row>
    <row r="22" spans="1:14" ht="14.1" customHeight="1" x14ac:dyDescent="0.25">
      <c r="B22" s="15" t="s">
        <v>43</v>
      </c>
      <c r="C22" s="334" t="s">
        <v>409</v>
      </c>
      <c r="D22" s="331"/>
      <c r="E22" s="331"/>
      <c r="F22" s="331"/>
      <c r="G22" s="331"/>
      <c r="H22" s="331"/>
      <c r="I22" s="332"/>
    </row>
    <row r="23" spans="1:14" ht="14.1" customHeight="1" x14ac:dyDescent="0.25">
      <c r="B23" s="16" t="s">
        <v>1</v>
      </c>
      <c r="C23" s="330" t="s">
        <v>410</v>
      </c>
      <c r="D23" s="331"/>
      <c r="E23" s="331"/>
      <c r="F23" s="331"/>
      <c r="G23" s="331"/>
      <c r="H23" s="331"/>
      <c r="I23" s="332"/>
    </row>
    <row r="24" spans="1:14" ht="14.1" customHeight="1" x14ac:dyDescent="0.25">
      <c r="B24" s="16" t="s">
        <v>2</v>
      </c>
      <c r="C24" s="334" t="s">
        <v>653</v>
      </c>
      <c r="D24" s="331"/>
      <c r="E24" s="331"/>
      <c r="F24" s="331"/>
      <c r="G24" s="331"/>
      <c r="H24" s="331"/>
      <c r="I24" s="332"/>
    </row>
    <row r="25" spans="1:14" ht="14.1" customHeight="1" x14ac:dyDescent="0.25">
      <c r="B25" s="15" t="s">
        <v>44</v>
      </c>
      <c r="C25" s="334" t="s">
        <v>409</v>
      </c>
      <c r="D25" s="331"/>
      <c r="E25" s="331"/>
      <c r="F25" s="331"/>
      <c r="G25" s="331"/>
      <c r="H25" s="331"/>
      <c r="I25" s="332"/>
    </row>
    <row r="26" spans="1:14" ht="14.1" customHeight="1" x14ac:dyDescent="0.25">
      <c r="B26" s="16" t="s">
        <v>1</v>
      </c>
      <c r="C26" s="330" t="s">
        <v>412</v>
      </c>
      <c r="D26" s="331"/>
      <c r="E26" s="331"/>
      <c r="F26" s="331"/>
      <c r="G26" s="331"/>
      <c r="H26" s="331"/>
      <c r="I26" s="332"/>
    </row>
    <row r="27" spans="1:14" ht="14.1" customHeight="1" x14ac:dyDescent="0.25">
      <c r="B27" s="16" t="s">
        <v>2</v>
      </c>
      <c r="C27" s="334" t="s">
        <v>413</v>
      </c>
      <c r="D27" s="331"/>
      <c r="E27" s="331"/>
      <c r="F27" s="331"/>
      <c r="G27" s="331"/>
      <c r="H27" s="331"/>
      <c r="I27" s="332"/>
    </row>
    <row r="28" spans="1:14" ht="14.1" customHeight="1" thickBot="1" x14ac:dyDescent="0.3">
      <c r="B28" s="15" t="s">
        <v>44</v>
      </c>
      <c r="C28" s="334" t="s">
        <v>409</v>
      </c>
      <c r="D28" s="331"/>
      <c r="E28" s="331"/>
      <c r="F28" s="331"/>
      <c r="G28" s="331"/>
      <c r="H28" s="331"/>
      <c r="I28" s="332"/>
    </row>
    <row r="29" spans="1:14" ht="14.1" customHeight="1" x14ac:dyDescent="0.25">
      <c r="B29" s="16" t="s">
        <v>1</v>
      </c>
      <c r="C29" s="330" t="s">
        <v>411</v>
      </c>
      <c r="D29" s="331"/>
      <c r="E29" s="331"/>
      <c r="F29" s="331"/>
      <c r="G29" s="331"/>
      <c r="H29" s="331"/>
      <c r="I29" s="332"/>
      <c r="J29" s="79"/>
      <c r="K29" s="268"/>
      <c r="L29" s="269"/>
      <c r="M29" s="269"/>
      <c r="N29" s="270"/>
    </row>
    <row r="30" spans="1:14" ht="14.1" customHeight="1" x14ac:dyDescent="0.25">
      <c r="B30" s="16" t="s">
        <v>2</v>
      </c>
      <c r="C30" s="334" t="s">
        <v>139</v>
      </c>
      <c r="D30" s="331"/>
      <c r="E30" s="331"/>
      <c r="F30" s="331"/>
      <c r="G30" s="331"/>
      <c r="H30" s="331"/>
      <c r="I30" s="332"/>
      <c r="J30" s="79"/>
      <c r="K30" s="271" t="s">
        <v>628</v>
      </c>
      <c r="L30" s="177"/>
      <c r="M30" s="177"/>
      <c r="N30" s="272"/>
    </row>
    <row r="31" spans="1:14" ht="28.5" customHeight="1" x14ac:dyDescent="0.25">
      <c r="B31" s="15" t="s">
        <v>49</v>
      </c>
      <c r="C31" s="354" t="s">
        <v>631</v>
      </c>
      <c r="D31" s="400"/>
      <c r="E31" s="400"/>
      <c r="F31" s="400"/>
      <c r="G31" s="400"/>
      <c r="H31" s="400"/>
      <c r="I31" s="401"/>
      <c r="J31" s="79"/>
      <c r="K31" s="273" t="s">
        <v>629</v>
      </c>
      <c r="L31" s="177"/>
      <c r="M31" s="177"/>
      <c r="N31" s="272"/>
    </row>
    <row r="32" spans="1:14" ht="14.1" customHeight="1" x14ac:dyDescent="0.25">
      <c r="B32" s="15" t="s">
        <v>50</v>
      </c>
      <c r="C32" s="330" t="s">
        <v>627</v>
      </c>
      <c r="D32" s="331"/>
      <c r="E32" s="331"/>
      <c r="F32" s="331"/>
      <c r="G32" s="331"/>
      <c r="H32" s="331"/>
      <c r="I32" s="332"/>
      <c r="J32" s="79"/>
      <c r="K32" s="274" t="s">
        <v>630</v>
      </c>
      <c r="L32" s="177"/>
      <c r="M32" s="177"/>
      <c r="N32" s="272"/>
    </row>
    <row r="33" spans="1:14" ht="8.4499999999999993" customHeight="1" thickBot="1" x14ac:dyDescent="0.3">
      <c r="B33" s="355"/>
      <c r="C33" s="355"/>
      <c r="D33" s="355"/>
      <c r="E33" s="355"/>
      <c r="F33" s="355"/>
      <c r="G33" s="355"/>
      <c r="H33" s="355"/>
      <c r="I33" s="355"/>
      <c r="K33" s="275"/>
      <c r="L33" s="276"/>
      <c r="M33" s="276"/>
      <c r="N33" s="277"/>
    </row>
    <row r="34" spans="1:14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4" ht="14.1" customHeight="1" x14ac:dyDescent="0.25">
      <c r="B35" s="343"/>
      <c r="C35" s="30" t="s">
        <v>5</v>
      </c>
      <c r="D35" s="30" t="s">
        <v>6</v>
      </c>
      <c r="E35" s="49" t="s">
        <v>830</v>
      </c>
      <c r="F35" s="348"/>
      <c r="G35" s="349"/>
      <c r="H35" s="350"/>
      <c r="I35" s="14"/>
    </row>
    <row r="36" spans="1:14" s="34" customFormat="1" ht="14.1" customHeight="1" x14ac:dyDescent="0.25">
      <c r="A36" s="32"/>
      <c r="B36" s="58" t="s">
        <v>87</v>
      </c>
      <c r="C36" s="57" t="s">
        <v>77</v>
      </c>
      <c r="D36" s="57"/>
      <c r="E36" s="43"/>
      <c r="F36" s="351"/>
      <c r="G36" s="352"/>
      <c r="H36" s="353"/>
      <c r="I36" s="20"/>
      <c r="J36" s="32"/>
    </row>
    <row r="37" spans="1:14" ht="14.1" customHeight="1" x14ac:dyDescent="0.25">
      <c r="B37" s="17" t="s">
        <v>7</v>
      </c>
      <c r="C37" s="18" t="s">
        <v>77</v>
      </c>
      <c r="D37" s="18"/>
      <c r="E37" s="43"/>
      <c r="F37" s="351"/>
      <c r="G37" s="352"/>
      <c r="H37" s="353"/>
      <c r="I37" s="20"/>
    </row>
    <row r="38" spans="1:14" ht="14.1" customHeight="1" x14ac:dyDescent="0.25">
      <c r="B38" s="21" t="s">
        <v>8</v>
      </c>
      <c r="C38" s="57" t="s">
        <v>77</v>
      </c>
      <c r="D38" s="18"/>
      <c r="E38" s="43"/>
      <c r="F38" s="351"/>
      <c r="G38" s="352"/>
      <c r="H38" s="353"/>
      <c r="I38" s="20"/>
    </row>
    <row r="39" spans="1:14" ht="14.1" customHeight="1" x14ac:dyDescent="0.25">
      <c r="B39" s="17" t="s">
        <v>9</v>
      </c>
      <c r="C39" s="57" t="s">
        <v>77</v>
      </c>
      <c r="D39" s="18"/>
      <c r="E39" s="43"/>
      <c r="F39" s="351"/>
      <c r="G39" s="352"/>
      <c r="H39" s="353"/>
      <c r="I39" s="20"/>
    </row>
    <row r="40" spans="1:14" ht="14.1" customHeight="1" x14ac:dyDescent="0.25">
      <c r="B40" s="17" t="s">
        <v>10</v>
      </c>
      <c r="C40" s="57" t="s">
        <v>77</v>
      </c>
      <c r="D40" s="18"/>
      <c r="E40" s="43"/>
      <c r="F40" s="351"/>
      <c r="G40" s="352"/>
      <c r="H40" s="353"/>
      <c r="I40" s="20"/>
    </row>
    <row r="41" spans="1:14" ht="14.1" customHeight="1" x14ac:dyDescent="0.25">
      <c r="B41" s="17" t="s">
        <v>11</v>
      </c>
      <c r="C41" s="57" t="s">
        <v>77</v>
      </c>
      <c r="D41" s="18"/>
      <c r="E41" s="43"/>
      <c r="F41" s="351"/>
      <c r="G41" s="352"/>
      <c r="H41" s="353"/>
      <c r="I41" s="20"/>
    </row>
    <row r="42" spans="1:14" ht="14.1" customHeight="1" x14ac:dyDescent="0.25">
      <c r="B42" s="17" t="s">
        <v>12</v>
      </c>
      <c r="C42" s="57" t="s">
        <v>77</v>
      </c>
      <c r="D42" s="18"/>
      <c r="E42" s="43"/>
      <c r="F42" s="351"/>
      <c r="G42" s="352"/>
      <c r="H42" s="353"/>
      <c r="I42" s="20"/>
    </row>
    <row r="43" spans="1:14" ht="14.1" customHeight="1" x14ac:dyDescent="0.25">
      <c r="B43" s="21" t="s">
        <v>13</v>
      </c>
      <c r="C43" s="57" t="s">
        <v>77</v>
      </c>
      <c r="D43" s="18"/>
      <c r="E43" s="43"/>
      <c r="F43" s="351"/>
      <c r="G43" s="352"/>
      <c r="H43" s="353"/>
      <c r="I43" s="20"/>
    </row>
    <row r="44" spans="1:14" ht="14.1" customHeight="1" x14ac:dyDescent="0.25">
      <c r="B44" s="22" t="s">
        <v>14</v>
      </c>
      <c r="C44" s="57" t="s">
        <v>77</v>
      </c>
      <c r="D44" s="18"/>
      <c r="E44" s="43"/>
      <c r="F44" s="351"/>
      <c r="G44" s="352"/>
      <c r="H44" s="353"/>
      <c r="I44" s="20"/>
    </row>
    <row r="45" spans="1:14" s="23" customFormat="1" ht="14.1" customHeight="1" x14ac:dyDescent="0.25">
      <c r="A45" s="13"/>
      <c r="B45" s="22" t="s">
        <v>15</v>
      </c>
      <c r="C45" s="57" t="s">
        <v>77</v>
      </c>
      <c r="D45" s="18"/>
      <c r="E45" s="43"/>
      <c r="F45" s="351"/>
      <c r="G45" s="352"/>
      <c r="H45" s="353"/>
      <c r="I45" s="20"/>
      <c r="J45" s="13"/>
    </row>
    <row r="46" spans="1:14" s="23" customFormat="1" ht="14.1" customHeight="1" x14ac:dyDescent="0.25">
      <c r="A46" s="13"/>
      <c r="B46" s="22" t="s">
        <v>16</v>
      </c>
      <c r="C46" s="57" t="s">
        <v>77</v>
      </c>
      <c r="D46" s="18"/>
      <c r="E46" s="43"/>
      <c r="F46" s="351"/>
      <c r="G46" s="352"/>
      <c r="H46" s="353"/>
      <c r="I46" s="20"/>
      <c r="J46" s="13"/>
    </row>
    <row r="47" spans="1:14" s="23" customFormat="1" ht="14.1" customHeight="1" x14ac:dyDescent="0.25">
      <c r="A47" s="13"/>
      <c r="B47" s="24" t="s">
        <v>17</v>
      </c>
      <c r="C47" s="57" t="s">
        <v>77</v>
      </c>
      <c r="D47" s="18"/>
      <c r="E47" s="43"/>
      <c r="F47" s="351"/>
      <c r="G47" s="352"/>
      <c r="H47" s="353"/>
      <c r="I47" s="20"/>
      <c r="J47" s="13"/>
    </row>
    <row r="48" spans="1:14" s="23" customFormat="1" ht="14.1" customHeight="1" x14ac:dyDescent="0.25">
      <c r="A48" s="13"/>
      <c r="B48" s="17" t="s">
        <v>18</v>
      </c>
      <c r="C48" s="57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57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57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57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57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57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57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57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57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/>
      <c r="D60" s="209" t="s">
        <v>77</v>
      </c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57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57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57" t="s">
        <v>77</v>
      </c>
      <c r="D63" s="18"/>
      <c r="E63" s="231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57" t="s">
        <v>77</v>
      </c>
      <c r="D64" s="18"/>
      <c r="E64" s="73" t="s">
        <v>832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58" t="s">
        <v>89</v>
      </c>
      <c r="C65" s="57" t="s">
        <v>77</v>
      </c>
      <c r="D65" s="57"/>
      <c r="E65" s="231"/>
      <c r="F65" s="351"/>
      <c r="G65" s="352"/>
      <c r="H65" s="353"/>
      <c r="I65" s="20"/>
      <c r="J65" s="33"/>
    </row>
    <row r="66" spans="1:10" s="36" customFormat="1" ht="14.1" customHeight="1" x14ac:dyDescent="0.25">
      <c r="A66" s="33"/>
      <c r="B66" s="64" t="s">
        <v>157</v>
      </c>
      <c r="C66" s="63" t="s">
        <v>77</v>
      </c>
      <c r="D66" s="63"/>
      <c r="E66" s="232"/>
      <c r="F66" s="351"/>
      <c r="G66" s="352"/>
      <c r="H66" s="353"/>
      <c r="I66" s="20"/>
      <c r="J66" s="33"/>
    </row>
    <row r="67" spans="1:10" s="23" customFormat="1" ht="14.1" customHeight="1" x14ac:dyDescent="0.25">
      <c r="A67" s="13"/>
      <c r="B67" s="17" t="s">
        <v>32</v>
      </c>
      <c r="C67" s="57" t="s">
        <v>77</v>
      </c>
      <c r="D67" s="18"/>
      <c r="E67" s="73" t="s">
        <v>831</v>
      </c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57" t="s">
        <v>77</v>
      </c>
      <c r="D68" s="18"/>
      <c r="E68" s="73" t="s">
        <v>831</v>
      </c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57"/>
      <c r="D69" s="18" t="s">
        <v>77</v>
      </c>
      <c r="E69" s="231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57" t="s">
        <v>77</v>
      </c>
      <c r="D70" s="18"/>
      <c r="E70" s="45"/>
      <c r="F70" s="351"/>
      <c r="G70" s="352"/>
      <c r="H70" s="353"/>
      <c r="I70" s="20"/>
    </row>
    <row r="71" spans="1:10" ht="8.4499999999999993" customHeight="1" x14ac:dyDescent="0.25">
      <c r="B71" s="355"/>
      <c r="C71" s="355"/>
      <c r="D71" s="355"/>
      <c r="E71" s="355"/>
      <c r="F71" s="355"/>
      <c r="G71" s="355"/>
      <c r="H71" s="355"/>
      <c r="I71" s="360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17" t="s">
        <v>39</v>
      </c>
      <c r="C74" s="18"/>
      <c r="D74" s="18" t="s">
        <v>77</v>
      </c>
      <c r="E74" s="18"/>
      <c r="F74" s="26"/>
      <c r="G74" s="47"/>
      <c r="H74" s="47"/>
      <c r="I74" s="26"/>
    </row>
    <row r="75" spans="1:10" ht="14.1" customHeight="1" x14ac:dyDescent="0.25">
      <c r="B75" s="17" t="s">
        <v>40</v>
      </c>
      <c r="C75" s="18"/>
      <c r="D75" s="18" t="s">
        <v>77</v>
      </c>
      <c r="E75" s="18"/>
      <c r="F75" s="27"/>
      <c r="G75" s="47"/>
      <c r="H75" s="47"/>
      <c r="I75" s="26"/>
    </row>
    <row r="76" spans="1:10" ht="14.1" customHeight="1" x14ac:dyDescent="0.25">
      <c r="B76" s="17" t="s">
        <v>41</v>
      </c>
      <c r="C76" s="18" t="s">
        <v>77</v>
      </c>
      <c r="D76" s="18"/>
      <c r="E76" s="18">
        <v>50000560</v>
      </c>
      <c r="F76" s="57">
        <v>50000560</v>
      </c>
      <c r="G76" s="73" t="s">
        <v>833</v>
      </c>
      <c r="H76" s="73" t="s">
        <v>833</v>
      </c>
      <c r="I76" s="26"/>
    </row>
    <row r="77" spans="1:10" ht="14.1" customHeight="1" x14ac:dyDescent="0.25">
      <c r="B77" s="17" t="s">
        <v>42</v>
      </c>
      <c r="C77" s="18"/>
      <c r="D77" s="18" t="s">
        <v>77</v>
      </c>
      <c r="E77" s="18"/>
      <c r="F77" s="27"/>
      <c r="G77" s="47"/>
      <c r="H77" s="47"/>
      <c r="I77" s="26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 t="s">
        <v>77</v>
      </c>
      <c r="D81" s="18"/>
      <c r="E81" s="361">
        <v>60000465</v>
      </c>
      <c r="F81" s="362"/>
      <c r="G81" s="363" t="s">
        <v>837</v>
      </c>
      <c r="H81" s="364"/>
      <c r="I81" s="26"/>
    </row>
    <row r="82" spans="2:9" ht="14.1" customHeight="1" x14ac:dyDescent="0.25">
      <c r="B82" s="17" t="s">
        <v>66</v>
      </c>
      <c r="C82" s="18" t="s">
        <v>77</v>
      </c>
      <c r="D82" s="18"/>
      <c r="E82" s="361">
        <v>60023090</v>
      </c>
      <c r="F82" s="362"/>
      <c r="G82" s="363" t="s">
        <v>838</v>
      </c>
      <c r="H82" s="364"/>
      <c r="I82" s="26"/>
    </row>
    <row r="83" spans="2:9" ht="14.1" customHeight="1" x14ac:dyDescent="0.25">
      <c r="B83" s="17" t="s">
        <v>67</v>
      </c>
      <c r="C83" s="18" t="s">
        <v>77</v>
      </c>
      <c r="D83" s="18"/>
      <c r="E83" s="361">
        <v>60034289</v>
      </c>
      <c r="F83" s="362"/>
      <c r="G83" s="363" t="s">
        <v>839</v>
      </c>
      <c r="H83" s="364"/>
      <c r="I83" s="26"/>
    </row>
    <row r="84" spans="2:9" ht="14.1" customHeight="1" x14ac:dyDescent="0.25">
      <c r="B84" s="17" t="s">
        <v>68</v>
      </c>
      <c r="C84" s="18" t="s">
        <v>77</v>
      </c>
      <c r="D84" s="18"/>
      <c r="E84" s="361">
        <v>60024909</v>
      </c>
      <c r="F84" s="362"/>
      <c r="G84" s="363" t="s">
        <v>840</v>
      </c>
      <c r="H84" s="364"/>
      <c r="I84" s="26"/>
    </row>
    <row r="85" spans="2:9" ht="14.1" customHeight="1" x14ac:dyDescent="0.25">
      <c r="B85" s="17" t="s">
        <v>69</v>
      </c>
      <c r="C85" s="18" t="s">
        <v>77</v>
      </c>
      <c r="D85" s="18"/>
      <c r="E85" s="361">
        <v>60000376</v>
      </c>
      <c r="F85" s="362"/>
      <c r="G85" s="363" t="s">
        <v>841</v>
      </c>
      <c r="H85" s="364"/>
      <c r="I85" s="26"/>
    </row>
    <row r="86" spans="2:9" ht="14.1" customHeight="1" x14ac:dyDescent="0.25">
      <c r="B86" s="17" t="s">
        <v>70</v>
      </c>
      <c r="C86" s="18" t="s">
        <v>77</v>
      </c>
      <c r="D86" s="18"/>
      <c r="E86" s="361"/>
      <c r="F86" s="362"/>
      <c r="G86" s="363" t="s">
        <v>836</v>
      </c>
      <c r="H86" s="364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17" t="s">
        <v>54</v>
      </c>
      <c r="C90" s="361" t="s">
        <v>842</v>
      </c>
      <c r="D90" s="451"/>
      <c r="E90" s="451"/>
      <c r="F90" s="451"/>
      <c r="G90" s="451"/>
      <c r="H90" s="362"/>
      <c r="I90" s="26"/>
    </row>
    <row r="91" spans="2:9" ht="14.1" customHeight="1" x14ac:dyDescent="0.25">
      <c r="B91" s="17" t="s">
        <v>55</v>
      </c>
      <c r="C91" s="361" t="s">
        <v>842</v>
      </c>
      <c r="D91" s="451"/>
      <c r="E91" s="451"/>
      <c r="F91" s="451"/>
      <c r="G91" s="451"/>
      <c r="H91" s="362"/>
      <c r="I91" s="26"/>
    </row>
    <row r="92" spans="2:9" ht="14.1" customHeight="1" x14ac:dyDescent="0.25">
      <c r="B92" s="17" t="s">
        <v>56</v>
      </c>
      <c r="C92" s="361" t="s">
        <v>834</v>
      </c>
      <c r="D92" s="451"/>
      <c r="E92" s="451"/>
      <c r="F92" s="451"/>
      <c r="G92" s="451"/>
      <c r="H92" s="362"/>
      <c r="I92" s="26"/>
    </row>
    <row r="93" spans="2:9" ht="14.1" customHeight="1" x14ac:dyDescent="0.25">
      <c r="B93" s="17" t="s">
        <v>57</v>
      </c>
      <c r="C93" s="361" t="s">
        <v>835</v>
      </c>
      <c r="D93" s="451"/>
      <c r="E93" s="451"/>
      <c r="F93" s="451"/>
      <c r="G93" s="451"/>
      <c r="H93" s="362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2:9" ht="8.4499999999999993" customHeight="1" x14ac:dyDescent="0.25">
      <c r="B97" s="378"/>
      <c r="C97" s="378"/>
      <c r="D97" s="378"/>
      <c r="E97" s="378"/>
      <c r="F97" s="378"/>
      <c r="G97" s="378"/>
      <c r="H97" s="378"/>
      <c r="I97" s="378"/>
    </row>
    <row r="98" spans="2:9" ht="14.1" customHeight="1" x14ac:dyDescent="0.25">
      <c r="B98" s="369" t="s">
        <v>72</v>
      </c>
      <c r="C98" s="379"/>
      <c r="D98" s="379"/>
      <c r="E98" s="379"/>
      <c r="F98" s="379"/>
      <c r="G98" s="379"/>
      <c r="H98" s="379"/>
      <c r="I98" s="380"/>
    </row>
    <row r="99" spans="2:9" ht="14.1" customHeight="1" x14ac:dyDescent="0.25">
      <c r="B99" s="370"/>
      <c r="C99" s="381"/>
      <c r="D99" s="381"/>
      <c r="E99" s="381"/>
      <c r="F99" s="381"/>
      <c r="G99" s="381"/>
      <c r="H99" s="381"/>
      <c r="I99" s="382"/>
    </row>
    <row r="100" spans="2:9" ht="13.5" customHeight="1" x14ac:dyDescent="0.25">
      <c r="B100" s="375"/>
      <c r="C100" s="376"/>
      <c r="D100" s="376"/>
      <c r="E100" s="376"/>
      <c r="F100" s="376"/>
      <c r="G100" s="376"/>
      <c r="H100" s="376"/>
      <c r="I100" s="377"/>
    </row>
    <row r="101" spans="2:9" ht="13.5" customHeight="1" x14ac:dyDescent="0.25">
      <c r="B101" s="375"/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/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x14ac:dyDescent="0.25">
      <c r="B110" s="12"/>
      <c r="C110" s="12"/>
      <c r="D110" s="12"/>
      <c r="E110" s="12"/>
      <c r="F110" s="12"/>
      <c r="G110" s="12"/>
      <c r="H110" s="12"/>
      <c r="I110" s="13"/>
    </row>
    <row r="111" spans="2:9" x14ac:dyDescent="0.25">
      <c r="B111" s="12"/>
      <c r="C111" s="12"/>
      <c r="D111" s="12"/>
      <c r="E111" s="12"/>
      <c r="F111" s="12"/>
      <c r="G111" s="12"/>
      <c r="H111" s="12"/>
      <c r="I111" s="13"/>
    </row>
    <row r="112" spans="2:9" x14ac:dyDescent="0.25">
      <c r="B112" s="12"/>
      <c r="C112" s="12"/>
      <c r="D112" s="12"/>
      <c r="E112" s="12"/>
      <c r="F112" s="12"/>
      <c r="G112" s="12"/>
      <c r="H112" s="12"/>
      <c r="I112" s="13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</sheetData>
  <mergeCells count="117">
    <mergeCell ref="B104:I104"/>
    <mergeCell ref="B105:I105"/>
    <mergeCell ref="B106:I106"/>
    <mergeCell ref="B107:I107"/>
    <mergeCell ref="B108:I108"/>
    <mergeCell ref="B109:I109"/>
    <mergeCell ref="B97:I97"/>
    <mergeCell ref="B98:I99"/>
    <mergeCell ref="B100:I100"/>
    <mergeCell ref="B101:I101"/>
    <mergeCell ref="B102:I102"/>
    <mergeCell ref="B103:I103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1:I71"/>
    <mergeCell ref="B72:B73"/>
    <mergeCell ref="C72:D72"/>
    <mergeCell ref="E72:F72"/>
    <mergeCell ref="G72:H72"/>
    <mergeCell ref="I72:I73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2" r:id="rId1" xr:uid="{FD4EE67C-5CE5-4A8A-B7E3-C3E46B54D146}"/>
    <hyperlink ref="C25" r:id="rId2" xr:uid="{50215E1F-8FA0-4EF9-926C-4CBA1BB07A48}"/>
    <hyperlink ref="C28" r:id="rId3" xr:uid="{773A290C-8A4D-4D07-AA31-B8F271135F1F}"/>
    <hyperlink ref="C24" r:id="rId4" xr:uid="{C7166D9B-3EB8-4DEC-ACE1-01087AB13C04}"/>
    <hyperlink ref="C27" r:id="rId5" display="saudi@pr" xr:uid="{B2CC222A-5586-4551-8DC4-AD13B729F2E1}"/>
    <hyperlink ref="C30" r:id="rId6" display="saudi@pr" xr:uid="{BDB5F7C4-ED20-4D30-9B08-260338339EAB}"/>
    <hyperlink ref="K31" r:id="rId7" xr:uid="{BFDABC01-1BD7-4F53-ABF3-D6144AEC76D9}"/>
  </hyperlinks>
  <pageMargins left="0.11811023622047245" right="0.11811023622047245" top="0.39370078740157483" bottom="0.19685039370078741" header="0.31496062992125984" footer="0.31496062992125984"/>
  <pageSetup paperSize="9" scale="97" orientation="landscape" r:id="rId8"/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34"/>
  <sheetViews>
    <sheetView showGridLines="0" zoomScale="96" zoomScaleNormal="96" workbookViewId="0">
      <selection activeCell="E79" sqref="E79:F80"/>
    </sheetView>
  </sheetViews>
  <sheetFormatPr defaultColWidth="9.140625" defaultRowHeight="12" x14ac:dyDescent="0.25"/>
  <cols>
    <col min="1" max="1" width="2" style="9" customWidth="1"/>
    <col min="2" max="2" width="30.7109375" style="1" customWidth="1"/>
    <col min="3" max="4" width="9.28515625" style="1" customWidth="1"/>
    <col min="5" max="5" width="28.85546875" style="1" bestFit="1" customWidth="1"/>
    <col min="6" max="6" width="15.7109375" style="1" customWidth="1"/>
    <col min="7" max="7" width="12.7109375" style="1" customWidth="1"/>
    <col min="8" max="8" width="9.28515625" style="1" customWidth="1"/>
    <col min="9" max="9" width="37.140625" style="3" customWidth="1"/>
    <col min="10" max="10" width="2" style="9" customWidth="1"/>
    <col min="11" max="11" width="34.42578125" style="1" customWidth="1"/>
    <col min="12" max="16384" width="9.140625" style="1"/>
  </cols>
  <sheetData>
    <row r="1" spans="1:10" s="9" customFormat="1" ht="8.25" customHeight="1" x14ac:dyDescent="0.25">
      <c r="I1" s="10"/>
    </row>
    <row r="2" spans="1:10" ht="19.5" customHeight="1" x14ac:dyDescent="0.25">
      <c r="B2" s="495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495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495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496" t="s">
        <v>267</v>
      </c>
      <c r="C5" s="496"/>
      <c r="D5" s="496"/>
      <c r="E5" s="496"/>
      <c r="F5" s="496"/>
      <c r="G5" s="496"/>
      <c r="H5" s="496"/>
      <c r="I5" s="496"/>
    </row>
    <row r="6" spans="1:10" ht="5.25" customHeight="1" x14ac:dyDescent="0.25">
      <c r="B6" s="469"/>
      <c r="C6" s="469"/>
      <c r="D6" s="469"/>
      <c r="E6" s="469"/>
      <c r="F6" s="469"/>
      <c r="G6" s="469"/>
      <c r="H6" s="469"/>
      <c r="I6" s="469"/>
    </row>
    <row r="7" spans="1:10" ht="14.1" customHeight="1" x14ac:dyDescent="0.25">
      <c r="B7" s="11" t="s">
        <v>0</v>
      </c>
      <c r="C7" s="489" t="s">
        <v>288</v>
      </c>
      <c r="D7" s="490"/>
      <c r="E7" s="490"/>
      <c r="F7" s="490"/>
      <c r="G7" s="490"/>
      <c r="H7" s="490"/>
      <c r="I7" s="491"/>
    </row>
    <row r="8" spans="1:10" ht="14.1" customHeight="1" x14ac:dyDescent="0.25">
      <c r="B8" s="40" t="s">
        <v>346</v>
      </c>
      <c r="C8" s="494">
        <v>44645</v>
      </c>
      <c r="D8" s="490"/>
      <c r="E8" s="490"/>
      <c r="F8" s="490"/>
      <c r="G8" s="490"/>
      <c r="H8" s="490"/>
      <c r="I8" s="491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1" t="s">
        <v>48</v>
      </c>
      <c r="C10" s="494" t="s">
        <v>634</v>
      </c>
      <c r="D10" s="490"/>
      <c r="E10" s="490"/>
      <c r="F10" s="490"/>
      <c r="G10" s="490"/>
      <c r="H10" s="490"/>
      <c r="I10" s="491"/>
    </row>
    <row r="11" spans="1:10" ht="14.1" customHeight="1" x14ac:dyDescent="0.25">
      <c r="B11" s="11" t="s">
        <v>52</v>
      </c>
      <c r="C11" s="494">
        <v>45105</v>
      </c>
      <c r="D11" s="490"/>
      <c r="E11" s="490"/>
      <c r="F11" s="490"/>
      <c r="G11" s="490"/>
      <c r="H11" s="490"/>
      <c r="I11" s="491"/>
    </row>
    <row r="12" spans="1:10" ht="14.1" customHeight="1" x14ac:dyDescent="0.25">
      <c r="B12" s="11" t="s">
        <v>75</v>
      </c>
      <c r="C12" s="489" t="s">
        <v>81</v>
      </c>
      <c r="D12" s="490"/>
      <c r="E12" s="490"/>
      <c r="F12" s="490"/>
      <c r="G12" s="490"/>
      <c r="H12" s="490"/>
      <c r="I12" s="491"/>
    </row>
    <row r="13" spans="1:10" ht="14.1" customHeight="1" x14ac:dyDescent="0.25">
      <c r="B13" s="11" t="s">
        <v>59</v>
      </c>
      <c r="C13" s="494">
        <v>45420</v>
      </c>
      <c r="D13" s="490"/>
      <c r="E13" s="490"/>
      <c r="F13" s="490"/>
      <c r="G13" s="490"/>
      <c r="H13" s="490"/>
      <c r="I13" s="491"/>
    </row>
    <row r="14" spans="1:10" ht="14.1" customHeight="1" x14ac:dyDescent="0.25">
      <c r="B14" s="11" t="s">
        <v>58</v>
      </c>
      <c r="C14" s="489" t="s">
        <v>171</v>
      </c>
      <c r="D14" s="490"/>
      <c r="E14" s="490"/>
      <c r="F14" s="490"/>
      <c r="G14" s="490"/>
      <c r="H14" s="490"/>
      <c r="I14" s="491"/>
    </row>
    <row r="15" spans="1:10" ht="14.1" customHeight="1" x14ac:dyDescent="0.25">
      <c r="B15" s="11" t="s">
        <v>51</v>
      </c>
      <c r="C15" s="489" t="s">
        <v>154</v>
      </c>
      <c r="D15" s="490"/>
      <c r="E15" s="490"/>
      <c r="F15" s="490"/>
      <c r="G15" s="490"/>
      <c r="H15" s="490"/>
      <c r="I15" s="491"/>
    </row>
    <row r="16" spans="1:10" s="34" customFormat="1" ht="14.1" customHeight="1" x14ac:dyDescent="0.25">
      <c r="A16" s="79"/>
      <c r="B16" s="40" t="s">
        <v>339</v>
      </c>
      <c r="C16" s="330" t="s">
        <v>348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406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828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407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404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  <c r="J21" s="79"/>
    </row>
    <row r="22" spans="1:10" ht="14.1" customHeight="1" x14ac:dyDescent="0.25">
      <c r="B22" s="11" t="s">
        <v>43</v>
      </c>
      <c r="C22" s="334" t="s">
        <v>845</v>
      </c>
      <c r="D22" s="490"/>
      <c r="E22" s="490"/>
      <c r="F22" s="490"/>
      <c r="G22" s="490"/>
      <c r="H22" s="490"/>
      <c r="I22" s="491"/>
    </row>
    <row r="23" spans="1:10" ht="14.1" customHeight="1" x14ac:dyDescent="0.25">
      <c r="B23" s="2" t="s">
        <v>1</v>
      </c>
      <c r="C23" s="497">
        <v>15116763000412</v>
      </c>
      <c r="D23" s="498"/>
      <c r="E23" s="498"/>
      <c r="F23" s="498"/>
      <c r="G23" s="498"/>
      <c r="H23" s="498"/>
      <c r="I23" s="499"/>
    </row>
    <row r="24" spans="1:10" ht="14.1" customHeight="1" x14ac:dyDescent="0.25">
      <c r="B24" s="2" t="s">
        <v>2</v>
      </c>
      <c r="C24" s="489" t="s">
        <v>86</v>
      </c>
      <c r="D24" s="490"/>
      <c r="E24" s="490"/>
      <c r="F24" s="490"/>
      <c r="G24" s="490"/>
      <c r="H24" s="490"/>
      <c r="I24" s="491"/>
    </row>
    <row r="25" spans="1:10" ht="14.1" customHeight="1" x14ac:dyDescent="0.25">
      <c r="B25" s="11" t="s">
        <v>44</v>
      </c>
      <c r="C25" s="489" t="s">
        <v>288</v>
      </c>
      <c r="D25" s="490"/>
      <c r="E25" s="490"/>
      <c r="F25" s="490"/>
      <c r="G25" s="490"/>
      <c r="H25" s="490"/>
      <c r="I25" s="491"/>
    </row>
    <row r="26" spans="1:10" ht="14.1" customHeight="1" x14ac:dyDescent="0.25">
      <c r="B26" s="2" t="s">
        <v>1</v>
      </c>
      <c r="C26" s="489" t="s">
        <v>288</v>
      </c>
      <c r="D26" s="490"/>
      <c r="E26" s="490"/>
      <c r="F26" s="490"/>
      <c r="G26" s="490"/>
      <c r="H26" s="490"/>
      <c r="I26" s="491"/>
    </row>
    <row r="27" spans="1:10" ht="14.1" customHeight="1" x14ac:dyDescent="0.25">
      <c r="B27" s="2" t="s">
        <v>2</v>
      </c>
      <c r="C27" s="489" t="s">
        <v>288</v>
      </c>
      <c r="D27" s="490"/>
      <c r="E27" s="490"/>
      <c r="F27" s="490"/>
      <c r="G27" s="490"/>
      <c r="H27" s="490"/>
      <c r="I27" s="491"/>
    </row>
    <row r="28" spans="1:10" ht="14.1" customHeight="1" x14ac:dyDescent="0.25">
      <c r="B28" s="11" t="s">
        <v>44</v>
      </c>
      <c r="C28" s="489" t="s">
        <v>288</v>
      </c>
      <c r="D28" s="490"/>
      <c r="E28" s="490"/>
      <c r="F28" s="490"/>
      <c r="G28" s="490"/>
      <c r="H28" s="490"/>
      <c r="I28" s="491"/>
    </row>
    <row r="29" spans="1:10" ht="14.1" customHeight="1" x14ac:dyDescent="0.25">
      <c r="B29" s="2" t="s">
        <v>1</v>
      </c>
      <c r="C29" s="489" t="s">
        <v>288</v>
      </c>
      <c r="D29" s="490"/>
      <c r="E29" s="490"/>
      <c r="F29" s="490"/>
      <c r="G29" s="490"/>
      <c r="H29" s="490"/>
      <c r="I29" s="491"/>
    </row>
    <row r="30" spans="1:10" ht="14.1" customHeight="1" x14ac:dyDescent="0.25">
      <c r="B30" s="2" t="s">
        <v>2</v>
      </c>
      <c r="C30" s="489" t="s">
        <v>288</v>
      </c>
      <c r="D30" s="490"/>
      <c r="E30" s="490"/>
      <c r="F30" s="490"/>
      <c r="G30" s="490"/>
      <c r="H30" s="490"/>
      <c r="I30" s="491"/>
    </row>
    <row r="31" spans="1:10" ht="14.1" customHeight="1" x14ac:dyDescent="0.25">
      <c r="B31" s="11" t="s">
        <v>49</v>
      </c>
      <c r="C31" s="489" t="s">
        <v>305</v>
      </c>
      <c r="D31" s="490"/>
      <c r="E31" s="490"/>
      <c r="F31" s="490"/>
      <c r="G31" s="490"/>
      <c r="H31" s="490"/>
      <c r="I31" s="491"/>
    </row>
    <row r="32" spans="1:10" ht="44.25" customHeight="1" x14ac:dyDescent="0.25">
      <c r="B32" s="11" t="s">
        <v>50</v>
      </c>
      <c r="C32" s="402" t="s">
        <v>332</v>
      </c>
      <c r="D32" s="492"/>
      <c r="E32" s="492"/>
      <c r="F32" s="492"/>
      <c r="G32" s="492"/>
      <c r="H32" s="492"/>
      <c r="I32" s="493"/>
    </row>
    <row r="33" spans="1:10" ht="8.4499999999999993" customHeight="1" x14ac:dyDescent="0.25">
      <c r="B33" s="477"/>
      <c r="C33" s="477"/>
      <c r="D33" s="477"/>
      <c r="E33" s="477"/>
      <c r="F33" s="477"/>
      <c r="G33" s="477"/>
      <c r="H33" s="477"/>
      <c r="I33" s="477"/>
    </row>
    <row r="34" spans="1:10" ht="14.1" customHeight="1" x14ac:dyDescent="0.25">
      <c r="B34" s="470" t="s">
        <v>3</v>
      </c>
      <c r="C34" s="480" t="s">
        <v>4</v>
      </c>
      <c r="D34" s="480"/>
      <c r="E34" s="278" t="s">
        <v>65</v>
      </c>
      <c r="F34" s="483" t="s">
        <v>71</v>
      </c>
      <c r="G34" s="484"/>
      <c r="H34" s="485"/>
      <c r="I34" s="1"/>
    </row>
    <row r="35" spans="1:10" ht="14.1" customHeight="1" x14ac:dyDescent="0.25">
      <c r="B35" s="470"/>
      <c r="C35" s="31" t="s">
        <v>5</v>
      </c>
      <c r="D35" s="31" t="s">
        <v>6</v>
      </c>
      <c r="E35" s="162">
        <v>83.19</v>
      </c>
      <c r="F35" s="486"/>
      <c r="G35" s="487"/>
      <c r="H35" s="488"/>
      <c r="I35" s="1"/>
    </row>
    <row r="36" spans="1:10" ht="14.1" customHeight="1" x14ac:dyDescent="0.25">
      <c r="B36" s="19" t="s">
        <v>87</v>
      </c>
      <c r="C36" s="196"/>
      <c r="D36" s="196" t="s">
        <v>116</v>
      </c>
      <c r="E36" s="47" t="s">
        <v>636</v>
      </c>
      <c r="F36" s="466" t="s">
        <v>637</v>
      </c>
      <c r="G36" s="467"/>
      <c r="H36" s="468"/>
      <c r="I36" s="6"/>
    </row>
    <row r="37" spans="1:10" ht="14.1" customHeight="1" x14ac:dyDescent="0.25">
      <c r="B37" s="19" t="s">
        <v>7</v>
      </c>
      <c r="C37" s="196"/>
      <c r="D37" s="196" t="s">
        <v>116</v>
      </c>
      <c r="E37" s="47" t="s">
        <v>638</v>
      </c>
      <c r="F37" s="466"/>
      <c r="G37" s="467"/>
      <c r="H37" s="468"/>
      <c r="I37" s="6"/>
    </row>
    <row r="38" spans="1:10" ht="14.1" customHeight="1" x14ac:dyDescent="0.25">
      <c r="B38" s="25" t="s">
        <v>8</v>
      </c>
      <c r="C38" s="196" t="s">
        <v>116</v>
      </c>
      <c r="D38" s="161"/>
      <c r="E38" s="47"/>
      <c r="F38" s="466"/>
      <c r="G38" s="467"/>
      <c r="H38" s="468"/>
      <c r="I38" s="6"/>
    </row>
    <row r="39" spans="1:10" ht="14.1" customHeight="1" x14ac:dyDescent="0.25">
      <c r="B39" s="19" t="s">
        <v>9</v>
      </c>
      <c r="C39" s="196" t="s">
        <v>116</v>
      </c>
      <c r="D39" s="161"/>
      <c r="E39" s="47"/>
      <c r="F39" s="466"/>
      <c r="G39" s="467"/>
      <c r="H39" s="468"/>
      <c r="I39" s="6"/>
    </row>
    <row r="40" spans="1:10" ht="14.1" customHeight="1" x14ac:dyDescent="0.25">
      <c r="B40" s="19" t="s">
        <v>10</v>
      </c>
      <c r="C40" s="196"/>
      <c r="D40" s="161" t="s">
        <v>116</v>
      </c>
      <c r="E40" s="47"/>
      <c r="F40" s="466"/>
      <c r="G40" s="467"/>
      <c r="H40" s="468"/>
      <c r="I40" s="6"/>
    </row>
    <row r="41" spans="1:10" ht="14.1" customHeight="1" x14ac:dyDescent="0.25">
      <c r="B41" s="19" t="s">
        <v>11</v>
      </c>
      <c r="C41" s="196"/>
      <c r="D41" s="161" t="s">
        <v>116</v>
      </c>
      <c r="E41" s="47"/>
      <c r="F41" s="466"/>
      <c r="G41" s="467"/>
      <c r="H41" s="468"/>
      <c r="I41" s="6"/>
    </row>
    <row r="42" spans="1:10" ht="14.1" customHeight="1" x14ac:dyDescent="0.25">
      <c r="B42" s="19" t="s">
        <v>12</v>
      </c>
      <c r="C42" s="196"/>
      <c r="D42" s="161" t="s">
        <v>116</v>
      </c>
      <c r="E42" s="47"/>
      <c r="F42" s="466"/>
      <c r="G42" s="467"/>
      <c r="H42" s="468"/>
      <c r="I42" s="6"/>
    </row>
    <row r="43" spans="1:10" ht="14.1" customHeight="1" x14ac:dyDescent="0.25">
      <c r="B43" s="25" t="s">
        <v>13</v>
      </c>
      <c r="C43" s="196" t="s">
        <v>116</v>
      </c>
      <c r="D43" s="161"/>
      <c r="E43" s="47"/>
      <c r="F43" s="466"/>
      <c r="G43" s="467"/>
      <c r="H43" s="468"/>
      <c r="I43" s="6"/>
    </row>
    <row r="44" spans="1:10" ht="14.1" customHeight="1" x14ac:dyDescent="0.25">
      <c r="B44" s="66" t="s">
        <v>14</v>
      </c>
      <c r="C44" s="196" t="s">
        <v>116</v>
      </c>
      <c r="D44" s="161"/>
      <c r="E44" s="47"/>
      <c r="F44" s="466"/>
      <c r="G44" s="467"/>
      <c r="H44" s="468"/>
      <c r="I44" s="6"/>
    </row>
    <row r="45" spans="1:10" s="3" customFormat="1" ht="14.1" customHeight="1" x14ac:dyDescent="0.25">
      <c r="A45" s="10"/>
      <c r="B45" s="66" t="s">
        <v>15</v>
      </c>
      <c r="C45" s="196" t="s">
        <v>116</v>
      </c>
      <c r="D45" s="161"/>
      <c r="E45" s="47"/>
      <c r="F45" s="466"/>
      <c r="G45" s="467"/>
      <c r="H45" s="468"/>
      <c r="I45" s="6"/>
      <c r="J45" s="10"/>
    </row>
    <row r="46" spans="1:10" s="3" customFormat="1" ht="14.1" customHeight="1" x14ac:dyDescent="0.25">
      <c r="A46" s="10"/>
      <c r="B46" s="66" t="s">
        <v>16</v>
      </c>
      <c r="C46" s="196" t="s">
        <v>116</v>
      </c>
      <c r="D46" s="161"/>
      <c r="E46" s="47"/>
      <c r="F46" s="466"/>
      <c r="G46" s="467"/>
      <c r="H46" s="468"/>
      <c r="I46" s="6"/>
      <c r="J46" s="10"/>
    </row>
    <row r="47" spans="1:10" s="3" customFormat="1" ht="14.1" customHeight="1" x14ac:dyDescent="0.25">
      <c r="A47" s="10"/>
      <c r="B47" s="67" t="s">
        <v>17</v>
      </c>
      <c r="C47" s="196" t="s">
        <v>116</v>
      </c>
      <c r="D47" s="196"/>
      <c r="E47" s="47"/>
      <c r="F47" s="466"/>
      <c r="G47" s="467"/>
      <c r="H47" s="468"/>
      <c r="I47" s="6"/>
      <c r="J47" s="10"/>
    </row>
    <row r="48" spans="1:10" s="3" customFormat="1" ht="14.1" customHeight="1" x14ac:dyDescent="0.25">
      <c r="A48" s="10"/>
      <c r="B48" s="19" t="s">
        <v>18</v>
      </c>
      <c r="C48" s="196" t="s">
        <v>116</v>
      </c>
      <c r="D48" s="161"/>
      <c r="E48" s="47"/>
      <c r="F48" s="466"/>
      <c r="G48" s="467"/>
      <c r="H48" s="468"/>
      <c r="I48" s="6"/>
      <c r="J48" s="10"/>
    </row>
    <row r="49" spans="1:10" s="3" customFormat="1" ht="14.1" customHeight="1" x14ac:dyDescent="0.25">
      <c r="A49" s="10"/>
      <c r="B49" s="25" t="s">
        <v>19</v>
      </c>
      <c r="C49" s="196" t="s">
        <v>116</v>
      </c>
      <c r="D49" s="161"/>
      <c r="E49" s="47"/>
      <c r="F49" s="466"/>
      <c r="G49" s="467"/>
      <c r="H49" s="468"/>
      <c r="I49" s="6"/>
      <c r="J49" s="10"/>
    </row>
    <row r="50" spans="1:10" s="3" customFormat="1" ht="14.1" customHeight="1" x14ac:dyDescent="0.25">
      <c r="A50" s="10"/>
      <c r="B50" s="19" t="s">
        <v>20</v>
      </c>
      <c r="C50" s="196" t="s">
        <v>116</v>
      </c>
      <c r="D50" s="161"/>
      <c r="E50" s="47"/>
      <c r="F50" s="466"/>
      <c r="G50" s="467"/>
      <c r="H50" s="468"/>
      <c r="I50" s="6"/>
      <c r="J50" s="10"/>
    </row>
    <row r="51" spans="1:10" s="3" customFormat="1" ht="14.1" customHeight="1" x14ac:dyDescent="0.25">
      <c r="A51" s="10"/>
      <c r="B51" s="19" t="s">
        <v>21</v>
      </c>
      <c r="C51" s="196"/>
      <c r="D51" s="161" t="s">
        <v>116</v>
      </c>
      <c r="E51" s="47"/>
      <c r="F51" s="466"/>
      <c r="G51" s="467"/>
      <c r="H51" s="468"/>
      <c r="I51" s="6"/>
      <c r="J51" s="10"/>
    </row>
    <row r="52" spans="1:10" s="3" customFormat="1" ht="14.1" customHeight="1" x14ac:dyDescent="0.25">
      <c r="A52" s="10"/>
      <c r="B52" s="19" t="s">
        <v>22</v>
      </c>
      <c r="C52" s="196" t="s">
        <v>116</v>
      </c>
      <c r="D52" s="161"/>
      <c r="E52" s="47"/>
      <c r="F52" s="466"/>
      <c r="G52" s="467"/>
      <c r="H52" s="468"/>
      <c r="I52" s="6"/>
      <c r="J52" s="10"/>
    </row>
    <row r="53" spans="1:10" s="3" customFormat="1" ht="14.1" customHeight="1" x14ac:dyDescent="0.25">
      <c r="A53" s="10"/>
      <c r="B53" s="25" t="s">
        <v>821</v>
      </c>
      <c r="C53" s="226"/>
      <c r="D53" s="226" t="s">
        <v>116</v>
      </c>
      <c r="E53" s="47"/>
      <c r="F53" s="227"/>
      <c r="G53" s="228"/>
      <c r="H53" s="229"/>
      <c r="I53" s="6"/>
      <c r="J53" s="10"/>
    </row>
    <row r="54" spans="1:10" s="3" customFormat="1" ht="14.1" customHeight="1" x14ac:dyDescent="0.25">
      <c r="A54" s="10"/>
      <c r="B54" s="25" t="s">
        <v>23</v>
      </c>
      <c r="C54" s="196"/>
      <c r="D54" s="161" t="s">
        <v>116</v>
      </c>
      <c r="E54" s="47"/>
      <c r="F54" s="466"/>
      <c r="G54" s="467"/>
      <c r="H54" s="468"/>
      <c r="I54" s="6"/>
      <c r="J54" s="10"/>
    </row>
    <row r="55" spans="1:10" s="3" customFormat="1" ht="14.1" customHeight="1" x14ac:dyDescent="0.25">
      <c r="A55" s="10"/>
      <c r="B55" s="19" t="s">
        <v>24</v>
      </c>
      <c r="C55" s="196"/>
      <c r="D55" s="161" t="s">
        <v>116</v>
      </c>
      <c r="E55" s="47"/>
      <c r="F55" s="466"/>
      <c r="G55" s="467"/>
      <c r="H55" s="468"/>
      <c r="I55" s="6"/>
      <c r="J55" s="10"/>
    </row>
    <row r="56" spans="1:10" s="3" customFormat="1" ht="13.5" customHeight="1" x14ac:dyDescent="0.25">
      <c r="A56" s="10"/>
      <c r="B56" s="19" t="s">
        <v>25</v>
      </c>
      <c r="C56" s="196"/>
      <c r="D56" s="161" t="s">
        <v>116</v>
      </c>
      <c r="E56" s="47"/>
      <c r="F56" s="466"/>
      <c r="G56" s="467"/>
      <c r="H56" s="468"/>
      <c r="I56" s="6"/>
      <c r="J56" s="10"/>
    </row>
    <row r="57" spans="1:10" s="3" customFormat="1" ht="14.1" customHeight="1" x14ac:dyDescent="0.25">
      <c r="A57" s="10"/>
      <c r="B57" s="25" t="s">
        <v>26</v>
      </c>
      <c r="C57" s="196"/>
      <c r="D57" s="161" t="s">
        <v>116</v>
      </c>
      <c r="E57" s="47"/>
      <c r="F57" s="466"/>
      <c r="G57" s="467"/>
      <c r="H57" s="468"/>
      <c r="I57" s="6"/>
      <c r="J57" s="10"/>
    </row>
    <row r="58" spans="1:10" s="3" customFormat="1" ht="14.1" customHeight="1" x14ac:dyDescent="0.25">
      <c r="A58" s="10"/>
      <c r="B58" s="19" t="s">
        <v>27</v>
      </c>
      <c r="C58" s="196"/>
      <c r="D58" s="161" t="s">
        <v>116</v>
      </c>
      <c r="E58" s="47"/>
      <c r="F58" s="466"/>
      <c r="G58" s="467"/>
      <c r="H58" s="468"/>
      <c r="I58" s="6"/>
      <c r="J58" s="10"/>
    </row>
    <row r="59" spans="1:10" s="3" customFormat="1" ht="14.1" customHeight="1" x14ac:dyDescent="0.25">
      <c r="A59" s="10"/>
      <c r="B59" s="19" t="s">
        <v>28</v>
      </c>
      <c r="C59" s="196" t="s">
        <v>116</v>
      </c>
      <c r="D59" s="161"/>
      <c r="E59" s="47"/>
      <c r="F59" s="466"/>
      <c r="G59" s="467"/>
      <c r="H59" s="468"/>
      <c r="I59" s="6"/>
      <c r="J59" s="10"/>
    </row>
    <row r="60" spans="1:10" s="3" customFormat="1" ht="14.1" customHeight="1" x14ac:dyDescent="0.25">
      <c r="A60" s="10"/>
      <c r="B60" s="19" t="s">
        <v>119</v>
      </c>
      <c r="C60" s="209"/>
      <c r="D60" s="209" t="s">
        <v>116</v>
      </c>
      <c r="E60" s="47"/>
      <c r="F60" s="466"/>
      <c r="G60" s="467"/>
      <c r="H60" s="468"/>
      <c r="I60" s="6"/>
      <c r="J60" s="10"/>
    </row>
    <row r="61" spans="1:10" s="3" customFormat="1" ht="14.1" customHeight="1" x14ac:dyDescent="0.25">
      <c r="A61" s="10"/>
      <c r="B61" s="19" t="s">
        <v>29</v>
      </c>
      <c r="C61" s="196"/>
      <c r="D61" s="161" t="s">
        <v>116</v>
      </c>
      <c r="E61" s="47"/>
      <c r="F61" s="466"/>
      <c r="G61" s="467"/>
      <c r="H61" s="468"/>
      <c r="I61" s="6"/>
      <c r="J61" s="10"/>
    </row>
    <row r="62" spans="1:10" s="3" customFormat="1" ht="14.1" customHeight="1" x14ac:dyDescent="0.25">
      <c r="A62" s="10"/>
      <c r="B62" s="19" t="s">
        <v>30</v>
      </c>
      <c r="C62" s="196"/>
      <c r="D62" s="161" t="s">
        <v>116</v>
      </c>
      <c r="E62" s="47"/>
      <c r="F62" s="466"/>
      <c r="G62" s="467"/>
      <c r="H62" s="468"/>
      <c r="I62" s="6"/>
      <c r="J62" s="10"/>
    </row>
    <row r="63" spans="1:10" s="3" customFormat="1" ht="14.1" customHeight="1" x14ac:dyDescent="0.25">
      <c r="A63" s="10"/>
      <c r="B63" s="19" t="s">
        <v>31</v>
      </c>
      <c r="C63" s="196" t="s">
        <v>116</v>
      </c>
      <c r="D63" s="161"/>
      <c r="E63" s="47"/>
      <c r="F63" s="466"/>
      <c r="G63" s="467"/>
      <c r="H63" s="468"/>
      <c r="I63" s="6"/>
      <c r="J63" s="10"/>
    </row>
    <row r="64" spans="1:10" s="3" customFormat="1" ht="14.1" customHeight="1" x14ac:dyDescent="0.25">
      <c r="A64" s="10"/>
      <c r="B64" s="5" t="s">
        <v>73</v>
      </c>
      <c r="C64" s="196" t="s">
        <v>116</v>
      </c>
      <c r="D64" s="161"/>
      <c r="E64" s="78">
        <v>103.81</v>
      </c>
      <c r="F64" s="466"/>
      <c r="G64" s="467"/>
      <c r="H64" s="468"/>
      <c r="I64" s="6"/>
      <c r="J64" s="10"/>
    </row>
    <row r="65" spans="1:11" s="3" customFormat="1" ht="14.1" customHeight="1" x14ac:dyDescent="0.25">
      <c r="A65" s="10"/>
      <c r="B65" s="19" t="s">
        <v>89</v>
      </c>
      <c r="C65" s="196" t="s">
        <v>116</v>
      </c>
      <c r="D65" s="161"/>
      <c r="E65" s="47"/>
      <c r="F65" s="466"/>
      <c r="G65" s="467"/>
      <c r="H65" s="468"/>
      <c r="I65" s="6"/>
      <c r="J65" s="10"/>
    </row>
    <row r="66" spans="1:11" s="3" customFormat="1" ht="14.1" customHeight="1" x14ac:dyDescent="0.25">
      <c r="A66" s="10"/>
      <c r="B66" s="19" t="s">
        <v>157</v>
      </c>
      <c r="C66" s="196" t="s">
        <v>116</v>
      </c>
      <c r="D66" s="161"/>
      <c r="E66" s="47"/>
      <c r="F66" s="466"/>
      <c r="G66" s="467"/>
      <c r="H66" s="468"/>
      <c r="I66" s="6"/>
      <c r="J66" s="10"/>
    </row>
    <row r="67" spans="1:11" s="3" customFormat="1" ht="14.1" customHeight="1" x14ac:dyDescent="0.25">
      <c r="A67" s="10"/>
      <c r="B67" s="19" t="s">
        <v>32</v>
      </c>
      <c r="C67" s="202" t="s">
        <v>116</v>
      </c>
      <c r="D67" s="161"/>
      <c r="E67" s="47"/>
      <c r="F67" s="466"/>
      <c r="G67" s="467"/>
      <c r="H67" s="468"/>
      <c r="I67" s="6"/>
      <c r="J67" s="10"/>
    </row>
    <row r="68" spans="1:11" s="3" customFormat="1" ht="14.1" customHeight="1" x14ac:dyDescent="0.25">
      <c r="A68" s="10"/>
      <c r="B68" s="19" t="s">
        <v>33</v>
      </c>
      <c r="C68" s="196" t="s">
        <v>116</v>
      </c>
      <c r="D68" s="196"/>
      <c r="E68" s="47"/>
      <c r="F68" s="466"/>
      <c r="G68" s="467"/>
      <c r="H68" s="468"/>
      <c r="I68" s="6"/>
      <c r="J68" s="10"/>
    </row>
    <row r="69" spans="1:11" s="3" customFormat="1" ht="14.1" customHeight="1" x14ac:dyDescent="0.25">
      <c r="A69" s="10"/>
      <c r="B69" s="25" t="s">
        <v>34</v>
      </c>
      <c r="C69" s="196" t="s">
        <v>116</v>
      </c>
      <c r="D69" s="161"/>
      <c r="E69" s="47"/>
      <c r="F69" s="466"/>
      <c r="G69" s="467"/>
      <c r="H69" s="468"/>
      <c r="I69" s="6"/>
      <c r="J69" s="10"/>
    </row>
    <row r="70" spans="1:11" ht="14.1" customHeight="1" x14ac:dyDescent="0.25">
      <c r="B70" s="19" t="s">
        <v>35</v>
      </c>
      <c r="C70" s="161"/>
      <c r="D70" s="161" t="s">
        <v>116</v>
      </c>
      <c r="E70" s="47"/>
      <c r="F70" s="466"/>
      <c r="G70" s="467"/>
      <c r="H70" s="468"/>
      <c r="I70" s="6"/>
    </row>
    <row r="71" spans="1:11" s="34" customFormat="1" ht="8.4499999999999993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1" ht="14.1" customHeight="1" x14ac:dyDescent="0.25">
      <c r="B72" s="470" t="s">
        <v>36</v>
      </c>
      <c r="C72" s="480" t="s">
        <v>4</v>
      </c>
      <c r="D72" s="480"/>
      <c r="E72" s="481" t="s">
        <v>64</v>
      </c>
      <c r="F72" s="482"/>
      <c r="G72" s="480" t="s">
        <v>60</v>
      </c>
      <c r="H72" s="480"/>
      <c r="I72" s="476" t="s">
        <v>71</v>
      </c>
    </row>
    <row r="73" spans="1:11" ht="14.1" customHeight="1" x14ac:dyDescent="0.25">
      <c r="B73" s="470"/>
      <c r="C73" s="31" t="s">
        <v>5</v>
      </c>
      <c r="D73" s="31" t="s">
        <v>6</v>
      </c>
      <c r="E73" s="31" t="s">
        <v>37</v>
      </c>
      <c r="F73" s="31" t="s">
        <v>38</v>
      </c>
      <c r="G73" s="31" t="s">
        <v>37</v>
      </c>
      <c r="H73" s="31" t="s">
        <v>38</v>
      </c>
      <c r="I73" s="476"/>
    </row>
    <row r="74" spans="1:11" ht="14.1" customHeight="1" x14ac:dyDescent="0.25">
      <c r="B74" s="5" t="s">
        <v>39</v>
      </c>
      <c r="C74" s="65" t="s">
        <v>77</v>
      </c>
      <c r="D74" s="65"/>
      <c r="E74" s="65">
        <v>50000144</v>
      </c>
      <c r="F74" s="163" t="s">
        <v>516</v>
      </c>
      <c r="G74" s="78">
        <v>35.18</v>
      </c>
      <c r="H74" s="78"/>
      <c r="I74" s="197">
        <v>45099</v>
      </c>
      <c r="K74" s="452"/>
    </row>
    <row r="75" spans="1:11" ht="14.1" customHeight="1" x14ac:dyDescent="0.25">
      <c r="B75" s="5" t="s">
        <v>40</v>
      </c>
      <c r="C75" s="7"/>
      <c r="D75" s="7" t="s">
        <v>77</v>
      </c>
      <c r="E75" s="7"/>
      <c r="F75" s="8"/>
      <c r="G75" s="78"/>
      <c r="H75" s="78"/>
      <c r="I75" s="4"/>
      <c r="K75" s="452"/>
    </row>
    <row r="76" spans="1:11" ht="14.1" customHeight="1" x14ac:dyDescent="0.25">
      <c r="B76" s="5" t="s">
        <v>41</v>
      </c>
      <c r="C76" s="7"/>
      <c r="D76" s="7" t="s">
        <v>77</v>
      </c>
      <c r="E76" s="7"/>
      <c r="F76" s="8"/>
      <c r="G76" s="78"/>
      <c r="H76" s="78"/>
      <c r="I76" s="4"/>
      <c r="K76" s="452"/>
    </row>
    <row r="77" spans="1:11" ht="14.1" customHeight="1" x14ac:dyDescent="0.25">
      <c r="B77" s="5" t="s">
        <v>42</v>
      </c>
      <c r="C77" s="7"/>
      <c r="D77" s="7" t="s">
        <v>77</v>
      </c>
      <c r="E77" s="7"/>
      <c r="F77" s="8"/>
      <c r="G77" s="78"/>
      <c r="H77" s="78"/>
      <c r="I77" s="4"/>
    </row>
    <row r="78" spans="1:11" ht="8.4499999999999993" customHeight="1" x14ac:dyDescent="0.25">
      <c r="B78" s="477"/>
      <c r="C78" s="477"/>
      <c r="D78" s="477"/>
      <c r="E78" s="477"/>
      <c r="F78" s="477"/>
      <c r="G78" s="477"/>
      <c r="H78" s="477"/>
      <c r="I78" s="477"/>
    </row>
    <row r="79" spans="1:11" ht="14.1" customHeight="1" x14ac:dyDescent="0.25">
      <c r="B79" s="470" t="s">
        <v>53</v>
      </c>
      <c r="C79" s="480" t="s">
        <v>4</v>
      </c>
      <c r="D79" s="480"/>
      <c r="E79" s="471" t="s">
        <v>64</v>
      </c>
      <c r="F79" s="472"/>
      <c r="G79" s="471" t="s">
        <v>60</v>
      </c>
      <c r="H79" s="472"/>
      <c r="I79" s="476" t="s">
        <v>71</v>
      </c>
    </row>
    <row r="80" spans="1:11" ht="14.1" customHeight="1" x14ac:dyDescent="0.25">
      <c r="B80" s="470"/>
      <c r="C80" s="31" t="s">
        <v>5</v>
      </c>
      <c r="D80" s="31" t="s">
        <v>6</v>
      </c>
      <c r="E80" s="473"/>
      <c r="F80" s="474"/>
      <c r="G80" s="473"/>
      <c r="H80" s="474"/>
      <c r="I80" s="476"/>
    </row>
    <row r="81" spans="2:9" ht="14.1" customHeight="1" x14ac:dyDescent="0.25">
      <c r="B81" s="5" t="s">
        <v>61</v>
      </c>
      <c r="C81" s="65" t="s">
        <v>77</v>
      </c>
      <c r="D81" s="65"/>
      <c r="E81" s="466">
        <v>60023384</v>
      </c>
      <c r="F81" s="468"/>
      <c r="G81" s="478">
        <v>36.049999999999997</v>
      </c>
      <c r="H81" s="479"/>
      <c r="I81" s="4"/>
    </row>
    <row r="82" spans="2:9" ht="14.1" customHeight="1" x14ac:dyDescent="0.25">
      <c r="B82" s="5" t="s">
        <v>66</v>
      </c>
      <c r="C82" s="65" t="s">
        <v>77</v>
      </c>
      <c r="D82" s="65"/>
      <c r="E82" s="466">
        <v>60023090</v>
      </c>
      <c r="F82" s="468"/>
      <c r="G82" s="478">
        <v>103</v>
      </c>
      <c r="H82" s="479"/>
      <c r="I82" s="4"/>
    </row>
    <row r="83" spans="2:9" ht="14.1" customHeight="1" x14ac:dyDescent="0.25">
      <c r="B83" s="5" t="s">
        <v>67</v>
      </c>
      <c r="C83" s="65" t="s">
        <v>77</v>
      </c>
      <c r="D83" s="65"/>
      <c r="E83" s="466">
        <v>60028521</v>
      </c>
      <c r="F83" s="468"/>
      <c r="G83" s="478">
        <v>36.049999999999997</v>
      </c>
      <c r="H83" s="479"/>
      <c r="I83" s="4"/>
    </row>
    <row r="84" spans="2:9" ht="14.1" customHeight="1" x14ac:dyDescent="0.25">
      <c r="B84" s="5" t="s">
        <v>68</v>
      </c>
      <c r="C84" s="65"/>
      <c r="D84" s="65" t="s">
        <v>77</v>
      </c>
      <c r="E84" s="466">
        <v>60024909</v>
      </c>
      <c r="F84" s="468"/>
      <c r="G84" s="478">
        <v>0</v>
      </c>
      <c r="H84" s="479"/>
      <c r="I84" s="4"/>
    </row>
    <row r="85" spans="2:9" ht="14.1" customHeight="1" x14ac:dyDescent="0.25">
      <c r="B85" s="5" t="s">
        <v>69</v>
      </c>
      <c r="C85" s="65"/>
      <c r="D85" s="65" t="s">
        <v>77</v>
      </c>
      <c r="E85" s="466"/>
      <c r="F85" s="468"/>
      <c r="G85" s="478"/>
      <c r="H85" s="479"/>
      <c r="I85" s="4"/>
    </row>
    <row r="86" spans="2:9" ht="14.1" customHeight="1" x14ac:dyDescent="0.25">
      <c r="B86" s="5" t="s">
        <v>70</v>
      </c>
      <c r="C86" s="7" t="s">
        <v>77</v>
      </c>
      <c r="D86" s="7"/>
      <c r="E86" s="466"/>
      <c r="F86" s="468"/>
      <c r="G86" s="478">
        <v>28.87</v>
      </c>
      <c r="H86" s="479"/>
      <c r="I86" s="4"/>
    </row>
    <row r="87" spans="2:9" ht="8.4499999999999993" customHeight="1" x14ac:dyDescent="0.25">
      <c r="B87" s="477"/>
      <c r="C87" s="477"/>
      <c r="D87" s="477"/>
      <c r="E87" s="477"/>
      <c r="F87" s="477"/>
      <c r="G87" s="477"/>
      <c r="H87" s="477"/>
      <c r="I87" s="477"/>
    </row>
    <row r="88" spans="2:9" ht="14.1" customHeight="1" x14ac:dyDescent="0.25">
      <c r="B88" s="457" t="s">
        <v>62</v>
      </c>
      <c r="C88" s="470" t="s">
        <v>63</v>
      </c>
      <c r="D88" s="470"/>
      <c r="E88" s="470"/>
      <c r="F88" s="470"/>
      <c r="G88" s="470"/>
      <c r="H88" s="470"/>
      <c r="I88" s="476" t="s">
        <v>71</v>
      </c>
    </row>
    <row r="89" spans="2:9" ht="14.1" customHeight="1" x14ac:dyDescent="0.25">
      <c r="B89" s="460"/>
      <c r="C89" s="470"/>
      <c r="D89" s="470"/>
      <c r="E89" s="470"/>
      <c r="F89" s="470"/>
      <c r="G89" s="470"/>
      <c r="H89" s="470"/>
      <c r="I89" s="476"/>
    </row>
    <row r="90" spans="2:9" ht="14.1" customHeight="1" x14ac:dyDescent="0.25">
      <c r="B90" s="5" t="s">
        <v>54</v>
      </c>
      <c r="C90" s="466" t="s">
        <v>515</v>
      </c>
      <c r="D90" s="467"/>
      <c r="E90" s="467"/>
      <c r="F90" s="467"/>
      <c r="G90" s="467"/>
      <c r="H90" s="468"/>
      <c r="I90" s="4"/>
    </row>
    <row r="91" spans="2:9" ht="14.1" customHeight="1" x14ac:dyDescent="0.25">
      <c r="B91" s="5" t="s">
        <v>55</v>
      </c>
      <c r="C91" s="466" t="s">
        <v>515</v>
      </c>
      <c r="D91" s="467"/>
      <c r="E91" s="467"/>
      <c r="F91" s="467"/>
      <c r="G91" s="467"/>
      <c r="H91" s="468"/>
      <c r="I91" s="4"/>
    </row>
    <row r="92" spans="2:9" ht="14.1" customHeight="1" x14ac:dyDescent="0.25">
      <c r="B92" s="5" t="s">
        <v>56</v>
      </c>
      <c r="C92" s="466" t="s">
        <v>639</v>
      </c>
      <c r="D92" s="467"/>
      <c r="E92" s="467"/>
      <c r="F92" s="467"/>
      <c r="G92" s="467"/>
      <c r="H92" s="468"/>
      <c r="I92" s="4"/>
    </row>
    <row r="93" spans="2:9" ht="14.1" customHeight="1" x14ac:dyDescent="0.25">
      <c r="B93" s="5" t="s">
        <v>57</v>
      </c>
      <c r="C93" s="466" t="s">
        <v>285</v>
      </c>
      <c r="D93" s="467"/>
      <c r="E93" s="467"/>
      <c r="F93" s="467"/>
      <c r="G93" s="467"/>
      <c r="H93" s="468"/>
      <c r="I93" s="4"/>
    </row>
    <row r="94" spans="2:9" ht="8.4499999999999993" customHeight="1" x14ac:dyDescent="0.25">
      <c r="B94" s="469"/>
      <c r="C94" s="469"/>
      <c r="D94" s="469"/>
      <c r="E94" s="469"/>
      <c r="F94" s="469"/>
      <c r="G94" s="469"/>
      <c r="H94" s="469"/>
      <c r="I94" s="469"/>
    </row>
    <row r="95" spans="2:9" ht="14.1" customHeight="1" x14ac:dyDescent="0.25">
      <c r="B95" s="470" t="s">
        <v>74</v>
      </c>
      <c r="C95" s="471" t="s">
        <v>64</v>
      </c>
      <c r="D95" s="472"/>
      <c r="E95" s="475" t="s">
        <v>60</v>
      </c>
      <c r="F95" s="476" t="s">
        <v>71</v>
      </c>
      <c r="G95" s="476"/>
      <c r="H95" s="476"/>
      <c r="I95" s="476"/>
    </row>
    <row r="96" spans="2:9" ht="14.1" customHeight="1" x14ac:dyDescent="0.25">
      <c r="B96" s="470"/>
      <c r="C96" s="473"/>
      <c r="D96" s="474"/>
      <c r="E96" s="475"/>
      <c r="F96" s="476"/>
      <c r="G96" s="476"/>
      <c r="H96" s="476"/>
      <c r="I96" s="476"/>
    </row>
    <row r="97" spans="2:9" ht="8.4499999999999993" customHeight="1" x14ac:dyDescent="0.25">
      <c r="B97" s="456"/>
      <c r="C97" s="456"/>
      <c r="D97" s="456"/>
      <c r="E97" s="456"/>
      <c r="F97" s="456"/>
      <c r="G97" s="456"/>
      <c r="H97" s="456"/>
      <c r="I97" s="456"/>
    </row>
    <row r="98" spans="2:9" ht="14.1" customHeight="1" x14ac:dyDescent="0.25">
      <c r="B98" s="457" t="s">
        <v>72</v>
      </c>
      <c r="C98" s="458"/>
      <c r="D98" s="458"/>
      <c r="E98" s="458"/>
      <c r="F98" s="458"/>
      <c r="G98" s="458"/>
      <c r="H98" s="458"/>
      <c r="I98" s="459"/>
    </row>
    <row r="99" spans="2:9" ht="14.1" customHeight="1" x14ac:dyDescent="0.25">
      <c r="B99" s="460"/>
      <c r="C99" s="461"/>
      <c r="D99" s="461"/>
      <c r="E99" s="461"/>
      <c r="F99" s="461"/>
      <c r="G99" s="461"/>
      <c r="H99" s="461"/>
      <c r="I99" s="462"/>
    </row>
    <row r="100" spans="2:9" ht="26.25" customHeight="1" x14ac:dyDescent="0.25">
      <c r="B100" s="463" t="s">
        <v>286</v>
      </c>
      <c r="C100" s="464"/>
      <c r="D100" s="464"/>
      <c r="E100" s="464"/>
      <c r="F100" s="464"/>
      <c r="G100" s="464"/>
      <c r="H100" s="464"/>
      <c r="I100" s="465"/>
    </row>
    <row r="101" spans="2:9" ht="13.5" customHeight="1" x14ac:dyDescent="0.25">
      <c r="B101" s="453" t="s">
        <v>287</v>
      </c>
      <c r="C101" s="454"/>
      <c r="D101" s="454"/>
      <c r="E101" s="454"/>
      <c r="F101" s="454"/>
      <c r="G101" s="454"/>
      <c r="H101" s="454"/>
      <c r="I101" s="455"/>
    </row>
    <row r="102" spans="2:9" ht="25.5" customHeight="1" x14ac:dyDescent="0.25">
      <c r="B102" s="463" t="s">
        <v>306</v>
      </c>
      <c r="C102" s="464"/>
      <c r="D102" s="464"/>
      <c r="E102" s="464"/>
      <c r="F102" s="464"/>
      <c r="G102" s="464"/>
      <c r="H102" s="464"/>
      <c r="I102" s="465"/>
    </row>
    <row r="103" spans="2:9" ht="13.5" customHeight="1" x14ac:dyDescent="0.25">
      <c r="B103" s="453" t="s">
        <v>491</v>
      </c>
      <c r="C103" s="454"/>
      <c r="D103" s="454"/>
      <c r="E103" s="454"/>
      <c r="F103" s="454"/>
      <c r="G103" s="454"/>
      <c r="H103" s="454"/>
      <c r="I103" s="455"/>
    </row>
    <row r="104" spans="2:9" ht="13.5" customHeight="1" x14ac:dyDescent="0.25">
      <c r="B104" s="453"/>
      <c r="C104" s="454"/>
      <c r="D104" s="454"/>
      <c r="E104" s="454"/>
      <c r="F104" s="454"/>
      <c r="G104" s="454"/>
      <c r="H104" s="454"/>
      <c r="I104" s="455"/>
    </row>
    <row r="105" spans="2:9" ht="13.5" customHeight="1" x14ac:dyDescent="0.25">
      <c r="B105" s="453"/>
      <c r="C105" s="454"/>
      <c r="D105" s="454"/>
      <c r="E105" s="454"/>
      <c r="F105" s="454"/>
      <c r="G105" s="454"/>
      <c r="H105" s="454"/>
      <c r="I105" s="455"/>
    </row>
    <row r="106" spans="2:9" ht="13.5" customHeight="1" x14ac:dyDescent="0.25">
      <c r="B106" s="453"/>
      <c r="C106" s="454"/>
      <c r="D106" s="454"/>
      <c r="E106" s="454"/>
      <c r="F106" s="454"/>
      <c r="G106" s="454"/>
      <c r="H106" s="454"/>
      <c r="I106" s="455"/>
    </row>
    <row r="107" spans="2:9" ht="13.5" customHeight="1" x14ac:dyDescent="0.25">
      <c r="B107" s="453"/>
      <c r="C107" s="454"/>
      <c r="D107" s="454"/>
      <c r="E107" s="454"/>
      <c r="F107" s="454"/>
      <c r="G107" s="454"/>
      <c r="H107" s="454"/>
      <c r="I107" s="455"/>
    </row>
    <row r="108" spans="2:9" ht="13.5" customHeight="1" x14ac:dyDescent="0.25">
      <c r="B108" s="453"/>
      <c r="C108" s="454"/>
      <c r="D108" s="454"/>
      <c r="E108" s="454"/>
      <c r="F108" s="454"/>
      <c r="G108" s="454"/>
      <c r="H108" s="454"/>
      <c r="I108" s="455"/>
    </row>
    <row r="109" spans="2:9" ht="13.5" customHeight="1" x14ac:dyDescent="0.25">
      <c r="B109" s="453"/>
      <c r="C109" s="454"/>
      <c r="D109" s="454"/>
      <c r="E109" s="454"/>
      <c r="F109" s="454"/>
      <c r="G109" s="454"/>
      <c r="H109" s="454"/>
      <c r="I109" s="455"/>
    </row>
    <row r="110" spans="2:9" x14ac:dyDescent="0.25">
      <c r="B110" s="9"/>
      <c r="C110" s="9"/>
      <c r="D110" s="9"/>
      <c r="E110" s="9"/>
      <c r="F110" s="9"/>
      <c r="G110" s="9"/>
      <c r="H110" s="9"/>
      <c r="I110" s="10"/>
    </row>
    <row r="111" spans="2:9" x14ac:dyDescent="0.25">
      <c r="B111" s="9"/>
      <c r="C111" s="9"/>
      <c r="D111" s="9"/>
      <c r="E111" s="9"/>
      <c r="F111" s="9"/>
      <c r="G111" s="9"/>
      <c r="H111" s="9"/>
      <c r="I111" s="10"/>
    </row>
    <row r="112" spans="2:9" x14ac:dyDescent="0.25">
      <c r="B112" s="9"/>
      <c r="C112" s="9"/>
      <c r="D112" s="9"/>
      <c r="E112" s="9"/>
      <c r="F112" s="9"/>
      <c r="G112" s="9"/>
      <c r="H112" s="9"/>
      <c r="I112" s="10"/>
    </row>
    <row r="113" spans="2:9" x14ac:dyDescent="0.25">
      <c r="B113" s="9"/>
      <c r="C113" s="9"/>
      <c r="D113" s="9"/>
      <c r="E113" s="9"/>
      <c r="F113" s="9"/>
      <c r="G113" s="9"/>
      <c r="H113" s="9"/>
      <c r="I113" s="10"/>
    </row>
    <row r="114" spans="2:9" x14ac:dyDescent="0.25">
      <c r="B114" s="9"/>
      <c r="C114" s="9"/>
      <c r="D114" s="9"/>
      <c r="E114" s="9"/>
      <c r="F114" s="9"/>
      <c r="G114" s="9"/>
      <c r="H114" s="9"/>
      <c r="I114" s="10"/>
    </row>
    <row r="115" spans="2:9" x14ac:dyDescent="0.25">
      <c r="B115" s="9"/>
      <c r="C115" s="9"/>
      <c r="D115" s="9"/>
      <c r="E115" s="9"/>
      <c r="F115" s="9"/>
      <c r="G115" s="9"/>
      <c r="H115" s="9"/>
      <c r="I115" s="10"/>
    </row>
    <row r="116" spans="2:9" x14ac:dyDescent="0.25">
      <c r="B116" s="9"/>
      <c r="C116" s="9"/>
      <c r="D116" s="9"/>
      <c r="E116" s="9"/>
      <c r="F116" s="9"/>
      <c r="G116" s="9"/>
      <c r="H116" s="9"/>
      <c r="I116" s="10"/>
    </row>
    <row r="117" spans="2:9" x14ac:dyDescent="0.25">
      <c r="B117" s="9"/>
      <c r="C117" s="9"/>
      <c r="D117" s="9"/>
      <c r="E117" s="9"/>
      <c r="F117" s="9"/>
      <c r="G117" s="9"/>
      <c r="H117" s="9"/>
      <c r="I117" s="10"/>
    </row>
    <row r="118" spans="2:9" x14ac:dyDescent="0.25">
      <c r="B118" s="9"/>
      <c r="C118" s="9"/>
      <c r="D118" s="9"/>
      <c r="E118" s="9"/>
      <c r="F118" s="9"/>
      <c r="G118" s="9"/>
      <c r="H118" s="9"/>
      <c r="I118" s="10"/>
    </row>
    <row r="119" spans="2:9" x14ac:dyDescent="0.25">
      <c r="B119" s="9"/>
      <c r="C119" s="9"/>
      <c r="D119" s="9"/>
      <c r="E119" s="9"/>
      <c r="F119" s="9"/>
      <c r="G119" s="9"/>
      <c r="H119" s="9"/>
      <c r="I119" s="10"/>
    </row>
    <row r="120" spans="2:9" x14ac:dyDescent="0.25">
      <c r="B120" s="9"/>
      <c r="C120" s="9"/>
      <c r="D120" s="9"/>
      <c r="E120" s="9"/>
      <c r="F120" s="9"/>
      <c r="G120" s="9"/>
      <c r="H120" s="9"/>
      <c r="I120" s="10"/>
    </row>
    <row r="121" spans="2:9" x14ac:dyDescent="0.25">
      <c r="B121" s="9"/>
      <c r="C121" s="9"/>
      <c r="D121" s="9"/>
      <c r="E121" s="9"/>
      <c r="F121" s="9"/>
      <c r="G121" s="9"/>
      <c r="H121" s="9"/>
      <c r="I121" s="10"/>
    </row>
    <row r="122" spans="2:9" x14ac:dyDescent="0.25">
      <c r="B122" s="9"/>
      <c r="C122" s="9"/>
      <c r="D122" s="9"/>
      <c r="E122" s="9"/>
      <c r="F122" s="9"/>
      <c r="G122" s="9"/>
      <c r="H122" s="9"/>
      <c r="I122" s="10"/>
    </row>
    <row r="123" spans="2:9" x14ac:dyDescent="0.25">
      <c r="B123" s="9"/>
      <c r="C123" s="9"/>
      <c r="D123" s="9"/>
      <c r="E123" s="9"/>
      <c r="F123" s="9"/>
      <c r="G123" s="9"/>
      <c r="H123" s="9"/>
      <c r="I123" s="10"/>
    </row>
    <row r="124" spans="2:9" x14ac:dyDescent="0.25">
      <c r="B124" s="9"/>
      <c r="C124" s="9"/>
      <c r="D124" s="9"/>
      <c r="E124" s="9"/>
      <c r="F124" s="9"/>
      <c r="G124" s="9"/>
      <c r="H124" s="9"/>
      <c r="I124" s="10"/>
    </row>
    <row r="125" spans="2:9" x14ac:dyDescent="0.25">
      <c r="B125" s="9"/>
      <c r="C125" s="9"/>
      <c r="D125" s="9"/>
      <c r="E125" s="9"/>
      <c r="F125" s="9"/>
      <c r="G125" s="9"/>
      <c r="H125" s="9"/>
      <c r="I125" s="10"/>
    </row>
    <row r="126" spans="2:9" x14ac:dyDescent="0.25">
      <c r="B126" s="9"/>
      <c r="C126" s="9"/>
      <c r="D126" s="9"/>
      <c r="E126" s="9"/>
      <c r="F126" s="9"/>
      <c r="G126" s="9"/>
      <c r="H126" s="9"/>
      <c r="I126" s="10"/>
    </row>
    <row r="127" spans="2:9" x14ac:dyDescent="0.25">
      <c r="B127" s="9"/>
      <c r="C127" s="9"/>
      <c r="D127" s="9"/>
      <c r="E127" s="9"/>
      <c r="F127" s="9"/>
      <c r="G127" s="9"/>
      <c r="H127" s="9"/>
      <c r="I127" s="10"/>
    </row>
    <row r="128" spans="2:9" x14ac:dyDescent="0.25">
      <c r="B128" s="9"/>
      <c r="C128" s="9"/>
      <c r="D128" s="9"/>
      <c r="E128" s="9"/>
      <c r="F128" s="9"/>
      <c r="G128" s="9"/>
      <c r="H128" s="9"/>
      <c r="I128" s="10"/>
    </row>
    <row r="129" spans="2:9" x14ac:dyDescent="0.25">
      <c r="B129" s="9"/>
      <c r="C129" s="9"/>
      <c r="D129" s="9"/>
      <c r="E129" s="9"/>
      <c r="F129" s="9"/>
      <c r="G129" s="9"/>
      <c r="H129" s="9"/>
      <c r="I129" s="10"/>
    </row>
    <row r="130" spans="2:9" x14ac:dyDescent="0.25">
      <c r="B130" s="9"/>
      <c r="C130" s="9"/>
      <c r="D130" s="9"/>
      <c r="E130" s="9"/>
      <c r="F130" s="9"/>
      <c r="G130" s="9"/>
      <c r="H130" s="9"/>
      <c r="I130" s="10"/>
    </row>
    <row r="131" spans="2:9" x14ac:dyDescent="0.25">
      <c r="B131" s="9"/>
      <c r="C131" s="9"/>
      <c r="D131" s="9"/>
      <c r="E131" s="9"/>
      <c r="F131" s="9"/>
      <c r="G131" s="9"/>
      <c r="H131" s="9"/>
      <c r="I131" s="10"/>
    </row>
    <row r="132" spans="2:9" x14ac:dyDescent="0.25">
      <c r="B132" s="9"/>
      <c r="C132" s="9"/>
      <c r="D132" s="9"/>
      <c r="E132" s="9"/>
      <c r="F132" s="9"/>
      <c r="G132" s="9"/>
      <c r="H132" s="9"/>
      <c r="I132" s="10"/>
    </row>
    <row r="133" spans="2:9" x14ac:dyDescent="0.25">
      <c r="B133" s="9"/>
      <c r="C133" s="9"/>
      <c r="D133" s="9"/>
      <c r="E133" s="9"/>
      <c r="F133" s="9"/>
      <c r="G133" s="9"/>
      <c r="H133" s="9"/>
      <c r="I133" s="10"/>
    </row>
    <row r="134" spans="2:9" x14ac:dyDescent="0.25">
      <c r="B134" s="9"/>
      <c r="C134" s="9"/>
      <c r="D134" s="9"/>
      <c r="E134" s="9"/>
      <c r="F134" s="9"/>
      <c r="G134" s="9"/>
      <c r="H134" s="9"/>
      <c r="I134" s="10"/>
    </row>
    <row r="135" spans="2:9" x14ac:dyDescent="0.25">
      <c r="B135" s="9"/>
      <c r="C135" s="9"/>
      <c r="D135" s="9"/>
      <c r="E135" s="9"/>
      <c r="F135" s="9"/>
      <c r="G135" s="9"/>
      <c r="H135" s="9"/>
      <c r="I135" s="10"/>
    </row>
    <row r="136" spans="2:9" x14ac:dyDescent="0.25">
      <c r="B136" s="9"/>
      <c r="C136" s="9"/>
      <c r="D136" s="9"/>
      <c r="E136" s="9"/>
      <c r="F136" s="9"/>
      <c r="G136" s="9"/>
      <c r="H136" s="9"/>
      <c r="I136" s="10"/>
    </row>
    <row r="137" spans="2:9" x14ac:dyDescent="0.25">
      <c r="B137" s="9"/>
      <c r="C137" s="9"/>
      <c r="D137" s="9"/>
      <c r="E137" s="9"/>
      <c r="F137" s="9"/>
      <c r="G137" s="9"/>
      <c r="H137" s="9"/>
      <c r="I137" s="10"/>
    </row>
    <row r="138" spans="2:9" x14ac:dyDescent="0.25">
      <c r="B138" s="9"/>
      <c r="C138" s="9"/>
      <c r="D138" s="9"/>
      <c r="E138" s="9"/>
      <c r="F138" s="9"/>
      <c r="G138" s="9"/>
      <c r="H138" s="9"/>
      <c r="I138" s="10"/>
    </row>
    <row r="139" spans="2:9" x14ac:dyDescent="0.25">
      <c r="B139" s="9"/>
      <c r="C139" s="9"/>
      <c r="D139" s="9"/>
      <c r="E139" s="9"/>
      <c r="F139" s="9"/>
      <c r="G139" s="9"/>
      <c r="H139" s="9"/>
      <c r="I139" s="10"/>
    </row>
    <row r="140" spans="2:9" x14ac:dyDescent="0.25">
      <c r="B140" s="9"/>
      <c r="C140" s="9"/>
      <c r="D140" s="9"/>
      <c r="E140" s="9"/>
      <c r="F140" s="9"/>
      <c r="G140" s="9"/>
      <c r="H140" s="9"/>
      <c r="I140" s="10"/>
    </row>
    <row r="141" spans="2:9" x14ac:dyDescent="0.25">
      <c r="B141" s="9"/>
      <c r="C141" s="9"/>
      <c r="D141" s="9"/>
      <c r="E141" s="9"/>
      <c r="F141" s="9"/>
      <c r="G141" s="9"/>
      <c r="H141" s="9"/>
      <c r="I141" s="10"/>
    </row>
    <row r="142" spans="2:9" x14ac:dyDescent="0.25">
      <c r="B142" s="9"/>
      <c r="C142" s="9"/>
      <c r="D142" s="9"/>
      <c r="E142" s="9"/>
      <c r="F142" s="9"/>
      <c r="G142" s="9"/>
      <c r="H142" s="9"/>
      <c r="I142" s="10"/>
    </row>
    <row r="143" spans="2:9" x14ac:dyDescent="0.25">
      <c r="B143" s="9"/>
      <c r="C143" s="9"/>
      <c r="D143" s="9"/>
      <c r="E143" s="9"/>
      <c r="F143" s="9"/>
      <c r="G143" s="9"/>
      <c r="H143" s="9"/>
      <c r="I143" s="10"/>
    </row>
    <row r="144" spans="2:9" x14ac:dyDescent="0.25">
      <c r="B144" s="9"/>
      <c r="C144" s="9"/>
      <c r="D144" s="9"/>
      <c r="E144" s="9"/>
      <c r="F144" s="9"/>
      <c r="G144" s="9"/>
      <c r="H144" s="9"/>
      <c r="I144" s="10"/>
    </row>
    <row r="145" spans="2:9" x14ac:dyDescent="0.25">
      <c r="B145" s="9"/>
      <c r="C145" s="9"/>
      <c r="D145" s="9"/>
      <c r="E145" s="9"/>
      <c r="F145" s="9"/>
      <c r="G145" s="9"/>
      <c r="H145" s="9"/>
      <c r="I145" s="10"/>
    </row>
    <row r="146" spans="2:9" x14ac:dyDescent="0.25">
      <c r="B146" s="9"/>
      <c r="C146" s="9"/>
      <c r="D146" s="9"/>
      <c r="E146" s="9"/>
      <c r="F146" s="9"/>
      <c r="G146" s="9"/>
      <c r="H146" s="9"/>
      <c r="I146" s="10"/>
    </row>
    <row r="147" spans="2:9" x14ac:dyDescent="0.25">
      <c r="B147" s="9"/>
      <c r="C147" s="9"/>
      <c r="D147" s="9"/>
      <c r="E147" s="9"/>
      <c r="F147" s="9"/>
      <c r="G147" s="9"/>
      <c r="H147" s="9"/>
      <c r="I147" s="10"/>
    </row>
    <row r="148" spans="2:9" x14ac:dyDescent="0.25">
      <c r="B148" s="9"/>
      <c r="C148" s="9"/>
      <c r="D148" s="9"/>
      <c r="E148" s="9"/>
      <c r="F148" s="9"/>
      <c r="G148" s="9"/>
      <c r="H148" s="9"/>
      <c r="I148" s="10"/>
    </row>
    <row r="149" spans="2:9" x14ac:dyDescent="0.25">
      <c r="B149" s="9"/>
      <c r="C149" s="9"/>
      <c r="D149" s="9"/>
      <c r="E149" s="9"/>
      <c r="F149" s="9"/>
      <c r="G149" s="9"/>
      <c r="H149" s="9"/>
      <c r="I149" s="10"/>
    </row>
    <row r="150" spans="2:9" x14ac:dyDescent="0.25">
      <c r="B150" s="9"/>
      <c r="C150" s="9"/>
      <c r="D150" s="9"/>
      <c r="E150" s="9"/>
      <c r="F150" s="9"/>
      <c r="G150" s="9"/>
      <c r="H150" s="9"/>
      <c r="I150" s="10"/>
    </row>
    <row r="151" spans="2:9" x14ac:dyDescent="0.25">
      <c r="B151" s="9"/>
      <c r="C151" s="9"/>
      <c r="D151" s="9"/>
      <c r="E151" s="9"/>
      <c r="F151" s="9"/>
      <c r="G151" s="9"/>
      <c r="H151" s="9"/>
      <c r="I151" s="10"/>
    </row>
    <row r="152" spans="2:9" x14ac:dyDescent="0.25">
      <c r="B152" s="9"/>
      <c r="C152" s="9"/>
      <c r="D152" s="9"/>
      <c r="E152" s="9"/>
      <c r="F152" s="9"/>
      <c r="G152" s="9"/>
      <c r="H152" s="9"/>
      <c r="I152" s="10"/>
    </row>
    <row r="153" spans="2:9" x14ac:dyDescent="0.25">
      <c r="B153" s="9"/>
      <c r="C153" s="9"/>
      <c r="D153" s="9"/>
      <c r="E153" s="9"/>
      <c r="F153" s="9"/>
      <c r="G153" s="9"/>
      <c r="H153" s="9"/>
      <c r="I153" s="10"/>
    </row>
    <row r="154" spans="2:9" x14ac:dyDescent="0.25">
      <c r="B154" s="9"/>
      <c r="C154" s="9"/>
      <c r="D154" s="9"/>
      <c r="E154" s="9"/>
      <c r="F154" s="9"/>
      <c r="G154" s="9"/>
      <c r="H154" s="9"/>
      <c r="I154" s="10"/>
    </row>
    <row r="155" spans="2:9" x14ac:dyDescent="0.25">
      <c r="B155" s="9"/>
      <c r="C155" s="9"/>
      <c r="D155" s="9"/>
      <c r="E155" s="9"/>
      <c r="F155" s="9"/>
      <c r="G155" s="9"/>
      <c r="H155" s="9"/>
      <c r="I155" s="10"/>
    </row>
    <row r="156" spans="2:9" x14ac:dyDescent="0.25">
      <c r="B156" s="9"/>
      <c r="C156" s="9"/>
      <c r="D156" s="9"/>
      <c r="E156" s="9"/>
      <c r="F156" s="9"/>
      <c r="G156" s="9"/>
      <c r="H156" s="9"/>
      <c r="I156" s="10"/>
    </row>
    <row r="157" spans="2:9" x14ac:dyDescent="0.25">
      <c r="B157" s="9"/>
      <c r="C157" s="9"/>
      <c r="D157" s="9"/>
      <c r="E157" s="9"/>
      <c r="F157" s="9"/>
      <c r="G157" s="9"/>
      <c r="H157" s="9"/>
      <c r="I157" s="10"/>
    </row>
    <row r="158" spans="2:9" x14ac:dyDescent="0.25">
      <c r="B158" s="9"/>
      <c r="C158" s="9"/>
      <c r="D158" s="9"/>
      <c r="E158" s="9"/>
      <c r="F158" s="9"/>
      <c r="G158" s="9"/>
      <c r="H158" s="9"/>
      <c r="I158" s="10"/>
    </row>
    <row r="159" spans="2:9" x14ac:dyDescent="0.25">
      <c r="B159" s="9"/>
      <c r="C159" s="9"/>
      <c r="D159" s="9"/>
      <c r="E159" s="9"/>
      <c r="F159" s="9"/>
      <c r="G159" s="9"/>
      <c r="H159" s="9"/>
      <c r="I159" s="10"/>
    </row>
    <row r="160" spans="2:9" x14ac:dyDescent="0.25">
      <c r="B160" s="9"/>
      <c r="C160" s="9"/>
      <c r="D160" s="9"/>
      <c r="E160" s="9"/>
      <c r="F160" s="9"/>
      <c r="G160" s="9"/>
      <c r="H160" s="9"/>
      <c r="I160" s="10"/>
    </row>
    <row r="161" spans="2:9" x14ac:dyDescent="0.25">
      <c r="B161" s="9"/>
      <c r="C161" s="9"/>
      <c r="D161" s="9"/>
      <c r="E161" s="9"/>
      <c r="F161" s="9"/>
      <c r="G161" s="9"/>
      <c r="H161" s="9"/>
      <c r="I161" s="10"/>
    </row>
    <row r="162" spans="2:9" x14ac:dyDescent="0.25">
      <c r="B162" s="9"/>
      <c r="C162" s="9"/>
      <c r="D162" s="9"/>
      <c r="E162" s="9"/>
      <c r="F162" s="9"/>
      <c r="G162" s="9"/>
      <c r="H162" s="9"/>
      <c r="I162" s="10"/>
    </row>
    <row r="163" spans="2:9" x14ac:dyDescent="0.25">
      <c r="B163" s="9"/>
      <c r="C163" s="9"/>
      <c r="D163" s="9"/>
      <c r="E163" s="9"/>
      <c r="F163" s="9"/>
      <c r="G163" s="9"/>
      <c r="H163" s="9"/>
      <c r="I163" s="10"/>
    </row>
    <row r="164" spans="2:9" x14ac:dyDescent="0.25">
      <c r="B164" s="9"/>
      <c r="C164" s="9"/>
      <c r="D164" s="9"/>
      <c r="E164" s="9"/>
      <c r="F164" s="9"/>
      <c r="G164" s="9"/>
      <c r="H164" s="9"/>
      <c r="I164" s="10"/>
    </row>
    <row r="165" spans="2:9" x14ac:dyDescent="0.25">
      <c r="B165" s="9"/>
      <c r="C165" s="9"/>
      <c r="D165" s="9"/>
      <c r="E165" s="9"/>
      <c r="F165" s="9"/>
      <c r="G165" s="9"/>
      <c r="H165" s="9"/>
      <c r="I165" s="10"/>
    </row>
    <row r="166" spans="2:9" x14ac:dyDescent="0.25">
      <c r="B166" s="9"/>
      <c r="C166" s="9"/>
      <c r="D166" s="9"/>
      <c r="E166" s="9"/>
      <c r="F166" s="9"/>
      <c r="G166" s="9"/>
      <c r="H166" s="9"/>
      <c r="I166" s="10"/>
    </row>
    <row r="167" spans="2:9" x14ac:dyDescent="0.25">
      <c r="B167" s="9"/>
      <c r="C167" s="9"/>
      <c r="D167" s="9"/>
      <c r="E167" s="9"/>
      <c r="F167" s="9"/>
      <c r="G167" s="9"/>
      <c r="H167" s="9"/>
      <c r="I167" s="10"/>
    </row>
    <row r="168" spans="2:9" x14ac:dyDescent="0.25">
      <c r="B168" s="9"/>
      <c r="C168" s="9"/>
      <c r="D168" s="9"/>
      <c r="E168" s="9"/>
      <c r="F168" s="9"/>
      <c r="G168" s="9"/>
      <c r="H168" s="9"/>
      <c r="I168" s="10"/>
    </row>
    <row r="169" spans="2:9" x14ac:dyDescent="0.25">
      <c r="B169" s="9"/>
      <c r="C169" s="9"/>
      <c r="D169" s="9"/>
      <c r="E169" s="9"/>
      <c r="F169" s="9"/>
      <c r="G169" s="9"/>
      <c r="H169" s="9"/>
      <c r="I169" s="10"/>
    </row>
    <row r="170" spans="2:9" x14ac:dyDescent="0.25">
      <c r="B170" s="9"/>
      <c r="C170" s="9"/>
      <c r="D170" s="9"/>
      <c r="E170" s="9"/>
      <c r="F170" s="9"/>
      <c r="G170" s="9"/>
      <c r="H170" s="9"/>
      <c r="I170" s="10"/>
    </row>
    <row r="171" spans="2:9" x14ac:dyDescent="0.25">
      <c r="B171" s="9"/>
      <c r="C171" s="9"/>
      <c r="D171" s="9"/>
      <c r="E171" s="9"/>
      <c r="F171" s="9"/>
      <c r="G171" s="9"/>
      <c r="H171" s="9"/>
      <c r="I171" s="10"/>
    </row>
    <row r="172" spans="2:9" x14ac:dyDescent="0.25">
      <c r="B172" s="9"/>
      <c r="C172" s="9"/>
      <c r="D172" s="9"/>
      <c r="E172" s="9"/>
      <c r="F172" s="9"/>
      <c r="G172" s="9"/>
      <c r="H172" s="9"/>
      <c r="I172" s="10"/>
    </row>
    <row r="173" spans="2:9" x14ac:dyDescent="0.25">
      <c r="B173" s="9"/>
      <c r="C173" s="9"/>
      <c r="D173" s="9"/>
      <c r="E173" s="9"/>
      <c r="F173" s="9"/>
      <c r="G173" s="9"/>
      <c r="H173" s="9"/>
      <c r="I173" s="10"/>
    </row>
    <row r="174" spans="2:9" x14ac:dyDescent="0.25">
      <c r="B174" s="9"/>
      <c r="C174" s="9"/>
      <c r="D174" s="9"/>
      <c r="E174" s="9"/>
      <c r="F174" s="9"/>
      <c r="G174" s="9"/>
      <c r="H174" s="9"/>
      <c r="I174" s="10"/>
    </row>
    <row r="175" spans="2:9" x14ac:dyDescent="0.25">
      <c r="B175" s="9"/>
      <c r="C175" s="9"/>
      <c r="D175" s="9"/>
      <c r="E175" s="9"/>
      <c r="F175" s="9"/>
      <c r="G175" s="9"/>
      <c r="H175" s="9"/>
      <c r="I175" s="10"/>
    </row>
    <row r="176" spans="2:9" x14ac:dyDescent="0.25">
      <c r="B176" s="9"/>
      <c r="C176" s="9"/>
      <c r="D176" s="9"/>
      <c r="E176" s="9"/>
      <c r="F176" s="9"/>
      <c r="G176" s="9"/>
      <c r="H176" s="9"/>
      <c r="I176" s="10"/>
    </row>
    <row r="177" spans="2:9" x14ac:dyDescent="0.25">
      <c r="B177" s="9"/>
      <c r="C177" s="9"/>
      <c r="D177" s="9"/>
      <c r="E177" s="9"/>
      <c r="F177" s="9"/>
      <c r="G177" s="9"/>
      <c r="H177" s="9"/>
      <c r="I177" s="10"/>
    </row>
    <row r="178" spans="2:9" x14ac:dyDescent="0.25">
      <c r="B178" s="9"/>
      <c r="C178" s="9"/>
      <c r="D178" s="9"/>
      <c r="E178" s="9"/>
      <c r="F178" s="9"/>
      <c r="G178" s="9"/>
      <c r="H178" s="9"/>
      <c r="I178" s="10"/>
    </row>
    <row r="179" spans="2:9" x14ac:dyDescent="0.25">
      <c r="B179" s="9"/>
      <c r="C179" s="9"/>
      <c r="D179" s="9"/>
      <c r="E179" s="9"/>
      <c r="F179" s="9"/>
      <c r="G179" s="9"/>
      <c r="H179" s="9"/>
      <c r="I179" s="10"/>
    </row>
    <row r="180" spans="2:9" x14ac:dyDescent="0.25">
      <c r="B180" s="9"/>
      <c r="C180" s="9"/>
      <c r="D180" s="9"/>
      <c r="E180" s="9"/>
      <c r="F180" s="9"/>
      <c r="G180" s="9"/>
      <c r="H180" s="9"/>
      <c r="I180" s="10"/>
    </row>
    <row r="181" spans="2:9" x14ac:dyDescent="0.25">
      <c r="B181" s="9"/>
      <c r="C181" s="9"/>
      <c r="D181" s="9"/>
      <c r="E181" s="9"/>
      <c r="F181" s="9"/>
      <c r="G181" s="9"/>
      <c r="H181" s="9"/>
      <c r="I181" s="10"/>
    </row>
    <row r="182" spans="2:9" x14ac:dyDescent="0.25">
      <c r="B182" s="9"/>
      <c r="C182" s="9"/>
      <c r="D182" s="9"/>
      <c r="E182" s="9"/>
      <c r="F182" s="9"/>
      <c r="G182" s="9"/>
      <c r="H182" s="9"/>
      <c r="I182" s="10"/>
    </row>
    <row r="183" spans="2:9" x14ac:dyDescent="0.25">
      <c r="B183" s="9"/>
      <c r="C183" s="9"/>
      <c r="D183" s="9"/>
      <c r="E183" s="9"/>
      <c r="F183" s="9"/>
      <c r="G183" s="9"/>
      <c r="H183" s="9"/>
      <c r="I183" s="10"/>
    </row>
    <row r="184" spans="2:9" x14ac:dyDescent="0.25">
      <c r="B184" s="9"/>
      <c r="C184" s="9"/>
      <c r="D184" s="9"/>
      <c r="E184" s="9"/>
      <c r="F184" s="9"/>
      <c r="G184" s="9"/>
      <c r="H184" s="9"/>
      <c r="I184" s="10"/>
    </row>
    <row r="185" spans="2:9" x14ac:dyDescent="0.25">
      <c r="B185" s="9"/>
      <c r="C185" s="9"/>
      <c r="D185" s="9"/>
      <c r="E185" s="9"/>
      <c r="F185" s="9"/>
      <c r="G185" s="9"/>
      <c r="H185" s="9"/>
      <c r="I185" s="10"/>
    </row>
    <row r="186" spans="2:9" x14ac:dyDescent="0.25">
      <c r="B186" s="9"/>
      <c r="C186" s="9"/>
      <c r="D186" s="9"/>
      <c r="E186" s="9"/>
      <c r="F186" s="9"/>
      <c r="G186" s="9"/>
      <c r="H186" s="9"/>
      <c r="I186" s="10"/>
    </row>
    <row r="187" spans="2:9" x14ac:dyDescent="0.25">
      <c r="B187" s="9"/>
      <c r="C187" s="9"/>
      <c r="D187" s="9"/>
      <c r="E187" s="9"/>
      <c r="F187" s="9"/>
      <c r="G187" s="9"/>
      <c r="H187" s="9"/>
      <c r="I187" s="10"/>
    </row>
    <row r="188" spans="2:9" x14ac:dyDescent="0.25">
      <c r="B188" s="9"/>
      <c r="C188" s="9"/>
      <c r="D188" s="9"/>
      <c r="E188" s="9"/>
      <c r="F188" s="9"/>
      <c r="G188" s="9"/>
      <c r="H188" s="9"/>
      <c r="I188" s="10"/>
    </row>
    <row r="189" spans="2:9" x14ac:dyDescent="0.25">
      <c r="B189" s="9"/>
      <c r="C189" s="9"/>
      <c r="D189" s="9"/>
      <c r="E189" s="9"/>
      <c r="F189" s="9"/>
      <c r="G189" s="9"/>
      <c r="H189" s="9"/>
      <c r="I189" s="10"/>
    </row>
    <row r="190" spans="2:9" x14ac:dyDescent="0.25">
      <c r="B190" s="9"/>
      <c r="C190" s="9"/>
      <c r="D190" s="9"/>
      <c r="E190" s="9"/>
      <c r="F190" s="9"/>
      <c r="G190" s="9"/>
      <c r="H190" s="9"/>
      <c r="I190" s="10"/>
    </row>
    <row r="191" spans="2:9" x14ac:dyDescent="0.25">
      <c r="B191" s="9"/>
      <c r="C191" s="9"/>
      <c r="D191" s="9"/>
      <c r="E191" s="9"/>
      <c r="F191" s="9"/>
      <c r="G191" s="9"/>
      <c r="H191" s="9"/>
      <c r="I191" s="10"/>
    </row>
    <row r="192" spans="2:9" x14ac:dyDescent="0.25">
      <c r="B192" s="9"/>
      <c r="C192" s="9"/>
      <c r="D192" s="9"/>
      <c r="E192" s="9"/>
      <c r="F192" s="9"/>
      <c r="G192" s="9"/>
      <c r="H192" s="9"/>
      <c r="I192" s="10"/>
    </row>
    <row r="193" spans="2:9" x14ac:dyDescent="0.25">
      <c r="B193" s="9"/>
      <c r="C193" s="9"/>
      <c r="D193" s="9"/>
      <c r="E193" s="9"/>
      <c r="F193" s="9"/>
      <c r="G193" s="9"/>
      <c r="H193" s="9"/>
      <c r="I193" s="10"/>
    </row>
    <row r="194" spans="2:9" x14ac:dyDescent="0.25">
      <c r="B194" s="9"/>
      <c r="C194" s="9"/>
      <c r="D194" s="9"/>
      <c r="E194" s="9"/>
      <c r="F194" s="9"/>
      <c r="G194" s="9"/>
      <c r="H194" s="9"/>
      <c r="I194" s="10"/>
    </row>
    <row r="195" spans="2:9" x14ac:dyDescent="0.25">
      <c r="B195" s="9"/>
      <c r="C195" s="9"/>
      <c r="D195" s="9"/>
      <c r="E195" s="9"/>
      <c r="F195" s="9"/>
      <c r="G195" s="9"/>
      <c r="H195" s="9"/>
      <c r="I195" s="10"/>
    </row>
    <row r="196" spans="2:9" x14ac:dyDescent="0.25">
      <c r="B196" s="9"/>
      <c r="C196" s="9"/>
      <c r="D196" s="9"/>
      <c r="E196" s="9"/>
      <c r="F196" s="9"/>
      <c r="G196" s="9"/>
      <c r="H196" s="9"/>
      <c r="I196" s="10"/>
    </row>
    <row r="197" spans="2:9" x14ac:dyDescent="0.25">
      <c r="B197" s="9"/>
      <c r="C197" s="9"/>
      <c r="D197" s="9"/>
      <c r="E197" s="9"/>
      <c r="F197" s="9"/>
      <c r="G197" s="9"/>
      <c r="H197" s="9"/>
      <c r="I197" s="10"/>
    </row>
    <row r="198" spans="2:9" x14ac:dyDescent="0.25">
      <c r="B198" s="9"/>
      <c r="C198" s="9"/>
      <c r="D198" s="9"/>
      <c r="E198" s="9"/>
      <c r="F198" s="9"/>
      <c r="G198" s="9"/>
      <c r="H198" s="9"/>
      <c r="I198" s="10"/>
    </row>
    <row r="199" spans="2:9" x14ac:dyDescent="0.25">
      <c r="B199" s="9"/>
      <c r="C199" s="9"/>
      <c r="D199" s="9"/>
      <c r="E199" s="9"/>
      <c r="F199" s="9"/>
      <c r="G199" s="9"/>
      <c r="H199" s="9"/>
      <c r="I199" s="10"/>
    </row>
    <row r="200" spans="2:9" x14ac:dyDescent="0.25">
      <c r="B200" s="9"/>
      <c r="C200" s="9"/>
      <c r="D200" s="9"/>
      <c r="E200" s="9"/>
      <c r="F200" s="9"/>
      <c r="G200" s="9"/>
      <c r="H200" s="9"/>
      <c r="I200" s="10"/>
    </row>
    <row r="201" spans="2:9" x14ac:dyDescent="0.25">
      <c r="B201" s="9"/>
      <c r="C201" s="9"/>
      <c r="D201" s="9"/>
      <c r="E201" s="9"/>
      <c r="F201" s="9"/>
      <c r="G201" s="9"/>
      <c r="H201" s="9"/>
      <c r="I201" s="10"/>
    </row>
    <row r="202" spans="2:9" x14ac:dyDescent="0.25">
      <c r="B202" s="9"/>
      <c r="C202" s="9"/>
      <c r="D202" s="9"/>
      <c r="E202" s="9"/>
      <c r="F202" s="9"/>
      <c r="G202" s="9"/>
      <c r="H202" s="9"/>
      <c r="I202" s="10"/>
    </row>
    <row r="203" spans="2:9" x14ac:dyDescent="0.25">
      <c r="B203" s="9"/>
      <c r="C203" s="9"/>
      <c r="D203" s="9"/>
      <c r="E203" s="9"/>
      <c r="F203" s="9"/>
      <c r="G203" s="9"/>
      <c r="H203" s="9"/>
      <c r="I203" s="10"/>
    </row>
    <row r="204" spans="2:9" x14ac:dyDescent="0.25">
      <c r="B204" s="9"/>
      <c r="C204" s="9"/>
      <c r="D204" s="9"/>
      <c r="E204" s="9"/>
      <c r="F204" s="9"/>
      <c r="G204" s="9"/>
      <c r="H204" s="9"/>
      <c r="I204" s="10"/>
    </row>
    <row r="205" spans="2:9" x14ac:dyDescent="0.25">
      <c r="B205" s="9"/>
      <c r="C205" s="9"/>
      <c r="D205" s="9"/>
      <c r="E205" s="9"/>
      <c r="F205" s="9"/>
      <c r="G205" s="9"/>
      <c r="H205" s="9"/>
      <c r="I205" s="10"/>
    </row>
    <row r="206" spans="2:9" x14ac:dyDescent="0.25">
      <c r="B206" s="9"/>
      <c r="C206" s="9"/>
      <c r="D206" s="9"/>
      <c r="E206" s="9"/>
      <c r="F206" s="9"/>
      <c r="G206" s="9"/>
      <c r="H206" s="9"/>
      <c r="I206" s="10"/>
    </row>
    <row r="207" spans="2:9" x14ac:dyDescent="0.25">
      <c r="B207" s="9"/>
      <c r="C207" s="9"/>
      <c r="D207" s="9"/>
      <c r="E207" s="9"/>
      <c r="F207" s="9"/>
      <c r="G207" s="9"/>
      <c r="H207" s="9"/>
      <c r="I207" s="10"/>
    </row>
    <row r="208" spans="2:9" x14ac:dyDescent="0.25">
      <c r="B208" s="9"/>
      <c r="C208" s="9"/>
      <c r="D208" s="9"/>
      <c r="E208" s="9"/>
      <c r="F208" s="9"/>
      <c r="G208" s="9"/>
      <c r="H208" s="9"/>
      <c r="I208" s="10"/>
    </row>
    <row r="209" spans="2:9" x14ac:dyDescent="0.25">
      <c r="B209" s="9"/>
      <c r="C209" s="9"/>
      <c r="D209" s="9"/>
      <c r="E209" s="9"/>
      <c r="F209" s="9"/>
      <c r="G209" s="9"/>
      <c r="H209" s="9"/>
      <c r="I209" s="10"/>
    </row>
    <row r="210" spans="2:9" x14ac:dyDescent="0.25">
      <c r="B210" s="9"/>
      <c r="C210" s="9"/>
      <c r="D210" s="9"/>
      <c r="E210" s="9"/>
      <c r="F210" s="9"/>
      <c r="G210" s="9"/>
      <c r="H210" s="9"/>
      <c r="I210" s="10"/>
    </row>
    <row r="211" spans="2:9" x14ac:dyDescent="0.25">
      <c r="B211" s="9"/>
      <c r="C211" s="9"/>
      <c r="D211" s="9"/>
      <c r="E211" s="9"/>
      <c r="F211" s="9"/>
      <c r="G211" s="9"/>
      <c r="H211" s="9"/>
      <c r="I211" s="10"/>
    </row>
    <row r="212" spans="2:9" x14ac:dyDescent="0.25">
      <c r="B212" s="9"/>
      <c r="C212" s="9"/>
      <c r="D212" s="9"/>
      <c r="E212" s="9"/>
      <c r="F212" s="9"/>
      <c r="G212" s="9"/>
      <c r="H212" s="9"/>
      <c r="I212" s="10"/>
    </row>
    <row r="213" spans="2:9" x14ac:dyDescent="0.25">
      <c r="B213" s="9"/>
      <c r="C213" s="9"/>
      <c r="D213" s="9"/>
      <c r="E213" s="9"/>
      <c r="F213" s="9"/>
      <c r="G213" s="9"/>
      <c r="H213" s="9"/>
      <c r="I213" s="10"/>
    </row>
    <row r="214" spans="2:9" x14ac:dyDescent="0.25">
      <c r="B214" s="9"/>
      <c r="C214" s="9"/>
      <c r="D214" s="9"/>
      <c r="E214" s="9"/>
      <c r="F214" s="9"/>
      <c r="G214" s="9"/>
      <c r="H214" s="9"/>
      <c r="I214" s="10"/>
    </row>
    <row r="215" spans="2:9" x14ac:dyDescent="0.25">
      <c r="B215" s="9"/>
      <c r="C215" s="9"/>
      <c r="D215" s="9"/>
      <c r="E215" s="9"/>
      <c r="F215" s="9"/>
      <c r="G215" s="9"/>
      <c r="H215" s="9"/>
      <c r="I215" s="10"/>
    </row>
    <row r="216" spans="2:9" x14ac:dyDescent="0.25">
      <c r="B216" s="9"/>
      <c r="C216" s="9"/>
      <c r="D216" s="9"/>
      <c r="E216" s="9"/>
      <c r="F216" s="9"/>
      <c r="G216" s="9"/>
      <c r="H216" s="9"/>
      <c r="I216" s="10"/>
    </row>
    <row r="217" spans="2:9" x14ac:dyDescent="0.25">
      <c r="B217" s="9"/>
      <c r="C217" s="9"/>
      <c r="D217" s="9"/>
      <c r="E217" s="9"/>
      <c r="F217" s="9"/>
      <c r="G217" s="9"/>
      <c r="H217" s="9"/>
      <c r="I217" s="10"/>
    </row>
    <row r="218" spans="2:9" x14ac:dyDescent="0.25">
      <c r="B218" s="9"/>
      <c r="C218" s="9"/>
      <c r="D218" s="9"/>
      <c r="E218" s="9"/>
      <c r="F218" s="9"/>
      <c r="G218" s="9"/>
      <c r="H218" s="9"/>
      <c r="I218" s="10"/>
    </row>
    <row r="219" spans="2:9" x14ac:dyDescent="0.25">
      <c r="B219" s="9"/>
      <c r="C219" s="9"/>
      <c r="D219" s="9"/>
      <c r="E219" s="9"/>
      <c r="F219" s="9"/>
      <c r="G219" s="9"/>
      <c r="H219" s="9"/>
      <c r="I219" s="10"/>
    </row>
    <row r="220" spans="2:9" x14ac:dyDescent="0.25">
      <c r="B220" s="9"/>
      <c r="C220" s="9"/>
      <c r="D220" s="9"/>
      <c r="E220" s="9"/>
      <c r="F220" s="9"/>
      <c r="G220" s="9"/>
      <c r="H220" s="9"/>
      <c r="I220" s="10"/>
    </row>
    <row r="221" spans="2:9" x14ac:dyDescent="0.25">
      <c r="B221" s="9"/>
      <c r="C221" s="9"/>
      <c r="D221" s="9"/>
      <c r="E221" s="9"/>
      <c r="F221" s="9"/>
      <c r="G221" s="9"/>
      <c r="H221" s="9"/>
      <c r="I221" s="10"/>
    </row>
    <row r="222" spans="2:9" x14ac:dyDescent="0.25">
      <c r="B222" s="9"/>
      <c r="C222" s="9"/>
      <c r="D222" s="9"/>
      <c r="E222" s="9"/>
      <c r="F222" s="9"/>
      <c r="G222" s="9"/>
      <c r="H222" s="9"/>
      <c r="I222" s="10"/>
    </row>
    <row r="223" spans="2:9" x14ac:dyDescent="0.25">
      <c r="B223" s="9"/>
      <c r="C223" s="9"/>
      <c r="D223" s="9"/>
      <c r="E223" s="9"/>
      <c r="F223" s="9"/>
      <c r="G223" s="9"/>
      <c r="H223" s="9"/>
      <c r="I223" s="10"/>
    </row>
    <row r="224" spans="2:9" x14ac:dyDescent="0.25">
      <c r="B224" s="9"/>
      <c r="C224" s="9"/>
      <c r="D224" s="9"/>
      <c r="E224" s="9"/>
      <c r="F224" s="9"/>
      <c r="G224" s="9"/>
      <c r="H224" s="9"/>
      <c r="I224" s="10"/>
    </row>
    <row r="225" spans="2:9" x14ac:dyDescent="0.25">
      <c r="B225" s="9"/>
      <c r="C225" s="9"/>
      <c r="D225" s="9"/>
      <c r="E225" s="9"/>
      <c r="F225" s="9"/>
      <c r="G225" s="9"/>
      <c r="H225" s="9"/>
      <c r="I225" s="10"/>
    </row>
    <row r="226" spans="2:9" x14ac:dyDescent="0.25">
      <c r="B226" s="9"/>
      <c r="C226" s="9"/>
      <c r="D226" s="9"/>
      <c r="E226" s="9"/>
      <c r="F226" s="9"/>
      <c r="G226" s="9"/>
      <c r="H226" s="9"/>
      <c r="I226" s="10"/>
    </row>
    <row r="227" spans="2:9" x14ac:dyDescent="0.25">
      <c r="B227" s="9"/>
      <c r="C227" s="9"/>
      <c r="D227" s="9"/>
      <c r="E227" s="9"/>
      <c r="F227" s="9"/>
      <c r="G227" s="9"/>
      <c r="H227" s="9"/>
      <c r="I227" s="10"/>
    </row>
    <row r="228" spans="2:9" x14ac:dyDescent="0.25">
      <c r="B228" s="9"/>
      <c r="C228" s="9"/>
      <c r="D228" s="9"/>
      <c r="E228" s="9"/>
      <c r="F228" s="9"/>
      <c r="G228" s="9"/>
      <c r="H228" s="9"/>
      <c r="I228" s="10"/>
    </row>
    <row r="229" spans="2:9" x14ac:dyDescent="0.25">
      <c r="B229" s="9"/>
      <c r="C229" s="9"/>
      <c r="D229" s="9"/>
      <c r="E229" s="9"/>
      <c r="F229" s="9"/>
      <c r="G229" s="9"/>
      <c r="H229" s="9"/>
      <c r="I229" s="10"/>
    </row>
    <row r="230" spans="2:9" x14ac:dyDescent="0.25">
      <c r="B230" s="9"/>
      <c r="C230" s="9"/>
      <c r="D230" s="9"/>
      <c r="E230" s="9"/>
      <c r="F230" s="9"/>
      <c r="G230" s="9"/>
      <c r="H230" s="9"/>
      <c r="I230" s="10"/>
    </row>
    <row r="231" spans="2:9" x14ac:dyDescent="0.25">
      <c r="B231" s="9"/>
      <c r="C231" s="9"/>
      <c r="D231" s="9"/>
      <c r="E231" s="9"/>
      <c r="F231" s="9"/>
      <c r="G231" s="9"/>
      <c r="H231" s="9"/>
      <c r="I231" s="10"/>
    </row>
    <row r="232" spans="2:9" x14ac:dyDescent="0.25">
      <c r="B232" s="9"/>
      <c r="C232" s="9"/>
      <c r="D232" s="9"/>
      <c r="E232" s="9"/>
      <c r="F232" s="9"/>
      <c r="G232" s="9"/>
      <c r="H232" s="9"/>
      <c r="I232" s="10"/>
    </row>
    <row r="233" spans="2:9" x14ac:dyDescent="0.25">
      <c r="B233" s="9"/>
      <c r="C233" s="9"/>
      <c r="D233" s="9"/>
      <c r="E233" s="9"/>
      <c r="F233" s="9"/>
      <c r="G233" s="9"/>
      <c r="H233" s="9"/>
      <c r="I233" s="10"/>
    </row>
    <row r="234" spans="2:9" x14ac:dyDescent="0.25">
      <c r="B234" s="9"/>
      <c r="C234" s="9"/>
      <c r="D234" s="9"/>
      <c r="E234" s="9"/>
      <c r="F234" s="9"/>
      <c r="G234" s="9"/>
      <c r="H234" s="9"/>
      <c r="I234" s="10"/>
    </row>
  </sheetData>
  <mergeCells count="118"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16:I16"/>
    <mergeCell ref="C17:I17"/>
    <mergeCell ref="C18:I18"/>
    <mergeCell ref="C19:I19"/>
    <mergeCell ref="C9:I9"/>
    <mergeCell ref="C20:I20"/>
    <mergeCell ref="C21:I21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6:H66"/>
    <mergeCell ref="F65:H65"/>
    <mergeCell ref="F60:H60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2:B73"/>
    <mergeCell ref="C72:D72"/>
    <mergeCell ref="E72:F72"/>
    <mergeCell ref="G72:H72"/>
    <mergeCell ref="I72:I73"/>
    <mergeCell ref="B71:I71"/>
    <mergeCell ref="C90:H90"/>
    <mergeCell ref="C91:H9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K74:K76"/>
    <mergeCell ref="B104:I104"/>
    <mergeCell ref="B105:I105"/>
    <mergeCell ref="B106:I106"/>
    <mergeCell ref="B107:I107"/>
    <mergeCell ref="B108:I108"/>
    <mergeCell ref="B109:I109"/>
    <mergeCell ref="B97:I97"/>
    <mergeCell ref="B98:I99"/>
    <mergeCell ref="B100:I100"/>
    <mergeCell ref="B101:I101"/>
    <mergeCell ref="B102:I102"/>
    <mergeCell ref="B103:I103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</mergeCells>
  <hyperlinks>
    <hyperlink ref="C22" r:id="rId1" xr:uid="{00000000-0004-0000-1000-000000000000}"/>
    <hyperlink ref="C32" r:id="rId2" display="ams.rsps@petrobras.com.br; " xr:uid="{00000000-0004-0000-1000-000001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1B59-82F2-462C-9C64-7D6416785582}">
  <dimension ref="A1:L151"/>
  <sheetViews>
    <sheetView showGridLines="0" zoomScaleNormal="100" workbookViewId="0">
      <selection activeCell="D7" sqref="D7:J7"/>
    </sheetView>
  </sheetViews>
  <sheetFormatPr defaultColWidth="9.140625" defaultRowHeight="12" x14ac:dyDescent="0.25"/>
  <cols>
    <col min="1" max="1" width="2" style="79" customWidth="1"/>
    <col min="2" max="2" width="25.42578125" style="34" customWidth="1"/>
    <col min="3" max="3" width="21" style="34" customWidth="1"/>
    <col min="4" max="5" width="9.28515625" style="34" customWidth="1"/>
    <col min="6" max="6" width="18.7109375" style="34" customWidth="1"/>
    <col min="7" max="7" width="15.7109375" style="34" customWidth="1"/>
    <col min="8" max="9" width="10.5703125" style="34" bestFit="1" customWidth="1"/>
    <col min="10" max="10" width="37.140625" style="36" customWidth="1"/>
    <col min="11" max="11" width="9.140625" style="79"/>
    <col min="12" max="12" width="12.7109375" style="34" bestFit="1" customWidth="1"/>
    <col min="13" max="16384" width="9.140625" style="34"/>
  </cols>
  <sheetData>
    <row r="1" spans="2:12" s="79" customFormat="1" ht="8.25" customHeight="1" x14ac:dyDescent="0.25">
      <c r="J1" s="33"/>
    </row>
    <row r="2" spans="2:12" ht="19.5" customHeight="1" x14ac:dyDescent="0.25">
      <c r="B2" s="326"/>
      <c r="C2" s="425" t="s">
        <v>47</v>
      </c>
      <c r="D2" s="426"/>
      <c r="E2" s="426"/>
      <c r="F2" s="426"/>
      <c r="G2" s="426"/>
      <c r="H2" s="426"/>
      <c r="I2" s="427"/>
      <c r="J2" s="28" t="s">
        <v>46</v>
      </c>
    </row>
    <row r="3" spans="2:12" ht="19.5" customHeight="1" x14ac:dyDescent="0.25">
      <c r="B3" s="326"/>
      <c r="C3" s="428"/>
      <c r="D3" s="429"/>
      <c r="E3" s="429"/>
      <c r="F3" s="429"/>
      <c r="G3" s="429"/>
      <c r="H3" s="429"/>
      <c r="I3" s="430"/>
      <c r="J3" s="29" t="s">
        <v>877</v>
      </c>
    </row>
    <row r="4" spans="2:12" ht="19.5" customHeight="1" x14ac:dyDescent="0.25">
      <c r="B4" s="326"/>
      <c r="C4" s="431"/>
      <c r="D4" s="432"/>
      <c r="E4" s="432"/>
      <c r="F4" s="432"/>
      <c r="G4" s="432"/>
      <c r="H4" s="432"/>
      <c r="I4" s="433"/>
      <c r="J4" s="29" t="s">
        <v>878</v>
      </c>
      <c r="L4" s="165"/>
    </row>
    <row r="5" spans="2:12" ht="15.75" x14ac:dyDescent="0.25">
      <c r="B5" s="328" t="s">
        <v>403</v>
      </c>
      <c r="C5" s="328"/>
      <c r="D5" s="328"/>
      <c r="E5" s="328"/>
      <c r="F5" s="328"/>
      <c r="G5" s="328"/>
      <c r="H5" s="328"/>
      <c r="I5" s="328"/>
      <c r="J5" s="328"/>
      <c r="L5" s="165"/>
    </row>
    <row r="6" spans="2:12" ht="6.75" customHeight="1" x14ac:dyDescent="0.25">
      <c r="B6" s="329"/>
      <c r="C6" s="329"/>
      <c r="D6" s="329"/>
      <c r="E6" s="329"/>
      <c r="F6" s="329"/>
      <c r="G6" s="329"/>
      <c r="H6" s="329"/>
      <c r="I6" s="329"/>
      <c r="J6" s="329"/>
      <c r="L6" s="165"/>
    </row>
    <row r="7" spans="2:12" ht="14.1" customHeight="1" x14ac:dyDescent="0.25">
      <c r="B7" s="502" t="s">
        <v>0</v>
      </c>
      <c r="C7" s="503"/>
      <c r="D7" s="330">
        <v>4119449</v>
      </c>
      <c r="E7" s="331"/>
      <c r="F7" s="331"/>
      <c r="G7" s="331"/>
      <c r="H7" s="331"/>
      <c r="I7" s="331"/>
      <c r="J7" s="332"/>
      <c r="L7" s="165"/>
    </row>
    <row r="8" spans="2:12" ht="14.1" customHeight="1" x14ac:dyDescent="0.25">
      <c r="B8" s="502" t="s">
        <v>346</v>
      </c>
      <c r="C8" s="503"/>
      <c r="D8" s="333">
        <v>42156</v>
      </c>
      <c r="E8" s="331"/>
      <c r="F8" s="331"/>
      <c r="G8" s="331"/>
      <c r="H8" s="331"/>
      <c r="I8" s="331"/>
      <c r="J8" s="332"/>
      <c r="L8" s="165"/>
    </row>
    <row r="9" spans="2:12" ht="14.1" customHeight="1" x14ac:dyDescent="0.25">
      <c r="B9" s="502" t="s">
        <v>353</v>
      </c>
      <c r="C9" s="503"/>
      <c r="D9" s="333" t="s">
        <v>405</v>
      </c>
      <c r="E9" s="331"/>
      <c r="F9" s="331"/>
      <c r="G9" s="331"/>
      <c r="H9" s="331"/>
      <c r="I9" s="331"/>
      <c r="J9" s="332"/>
      <c r="L9" s="165"/>
    </row>
    <row r="10" spans="2:12" ht="14.1" customHeight="1" x14ac:dyDescent="0.25">
      <c r="B10" s="502" t="s">
        <v>48</v>
      </c>
      <c r="C10" s="503"/>
      <c r="D10" s="333">
        <v>44743</v>
      </c>
      <c r="E10" s="331"/>
      <c r="F10" s="331"/>
      <c r="G10" s="331"/>
      <c r="H10" s="331"/>
      <c r="I10" s="331"/>
      <c r="J10" s="332"/>
      <c r="L10" s="165"/>
    </row>
    <row r="11" spans="2:12" ht="14.1" customHeight="1" x14ac:dyDescent="0.25">
      <c r="B11" s="502" t="s">
        <v>52</v>
      </c>
      <c r="C11" s="503"/>
      <c r="D11" s="333">
        <v>44753</v>
      </c>
      <c r="E11" s="507"/>
      <c r="F11" s="507"/>
      <c r="G11" s="507"/>
      <c r="H11" s="507"/>
      <c r="I11" s="507"/>
      <c r="J11" s="508"/>
    </row>
    <row r="12" spans="2:12" ht="14.1" customHeight="1" x14ac:dyDescent="0.25">
      <c r="B12" s="502" t="s">
        <v>75</v>
      </c>
      <c r="C12" s="503"/>
      <c r="D12" s="330" t="s">
        <v>81</v>
      </c>
      <c r="E12" s="331"/>
      <c r="F12" s="331"/>
      <c r="G12" s="331"/>
      <c r="H12" s="331"/>
      <c r="I12" s="331"/>
      <c r="J12" s="332"/>
    </row>
    <row r="13" spans="2:12" ht="14.1" customHeight="1" x14ac:dyDescent="0.25">
      <c r="B13" s="502" t="s">
        <v>59</v>
      </c>
      <c r="C13" s="503"/>
      <c r="D13" s="333">
        <v>45091</v>
      </c>
      <c r="E13" s="507"/>
      <c r="F13" s="507"/>
      <c r="G13" s="507"/>
      <c r="H13" s="507"/>
      <c r="I13" s="507"/>
      <c r="J13" s="508"/>
    </row>
    <row r="14" spans="2:12" ht="14.1" customHeight="1" x14ac:dyDescent="0.25">
      <c r="B14" s="502" t="s">
        <v>58</v>
      </c>
      <c r="C14" s="503"/>
      <c r="D14" s="330" t="s">
        <v>171</v>
      </c>
      <c r="E14" s="331"/>
      <c r="F14" s="331"/>
      <c r="G14" s="331"/>
      <c r="H14" s="331"/>
      <c r="I14" s="331"/>
      <c r="J14" s="332"/>
    </row>
    <row r="15" spans="2:12" ht="14.1" customHeight="1" x14ac:dyDescent="0.25">
      <c r="B15" s="502" t="s">
        <v>51</v>
      </c>
      <c r="C15" s="503"/>
      <c r="D15" s="330" t="s">
        <v>83</v>
      </c>
      <c r="E15" s="331"/>
      <c r="F15" s="331"/>
      <c r="G15" s="331"/>
      <c r="H15" s="331"/>
      <c r="I15" s="331"/>
      <c r="J15" s="332"/>
    </row>
    <row r="16" spans="2:12" ht="14.1" customHeight="1" x14ac:dyDescent="0.25">
      <c r="B16" s="502" t="s">
        <v>339</v>
      </c>
      <c r="C16" s="503"/>
      <c r="D16" s="330" t="s">
        <v>367</v>
      </c>
      <c r="E16" s="331"/>
      <c r="F16" s="331"/>
      <c r="G16" s="331"/>
      <c r="H16" s="331"/>
      <c r="I16" s="331"/>
      <c r="J16" s="332"/>
    </row>
    <row r="17" spans="2:10" ht="14.1" customHeight="1" x14ac:dyDescent="0.25">
      <c r="B17" s="502" t="s">
        <v>340</v>
      </c>
      <c r="C17" s="503"/>
      <c r="D17" s="330" t="s">
        <v>520</v>
      </c>
      <c r="E17" s="331"/>
      <c r="F17" s="331"/>
      <c r="G17" s="331"/>
      <c r="H17" s="331"/>
      <c r="I17" s="331"/>
      <c r="J17" s="332"/>
    </row>
    <row r="18" spans="2:10" ht="14.1" customHeight="1" x14ac:dyDescent="0.25">
      <c r="B18" s="502" t="s">
        <v>341</v>
      </c>
      <c r="C18" s="503"/>
      <c r="D18" s="330" t="s">
        <v>809</v>
      </c>
      <c r="E18" s="331"/>
      <c r="F18" s="331"/>
      <c r="G18" s="331"/>
      <c r="H18" s="331"/>
      <c r="I18" s="331"/>
      <c r="J18" s="332"/>
    </row>
    <row r="19" spans="2:10" ht="14.1" customHeight="1" x14ac:dyDescent="0.25">
      <c r="B19" s="502" t="s">
        <v>342</v>
      </c>
      <c r="C19" s="503"/>
      <c r="D19" s="330" t="s">
        <v>401</v>
      </c>
      <c r="E19" s="331"/>
      <c r="F19" s="331"/>
      <c r="G19" s="331"/>
      <c r="H19" s="331"/>
      <c r="I19" s="331"/>
      <c r="J19" s="332"/>
    </row>
    <row r="20" spans="2:10" ht="14.1" customHeight="1" x14ac:dyDescent="0.25">
      <c r="B20" s="502" t="s">
        <v>343</v>
      </c>
      <c r="C20" s="503"/>
      <c r="D20" s="330" t="s">
        <v>404</v>
      </c>
      <c r="E20" s="331"/>
      <c r="F20" s="331"/>
      <c r="G20" s="331"/>
      <c r="H20" s="331"/>
      <c r="I20" s="331"/>
      <c r="J20" s="332"/>
    </row>
    <row r="21" spans="2:10" ht="14.1" customHeight="1" x14ac:dyDescent="0.25">
      <c r="B21" s="502" t="s">
        <v>344</v>
      </c>
      <c r="C21" s="503"/>
      <c r="D21" s="394" t="s">
        <v>360</v>
      </c>
      <c r="E21" s="395"/>
      <c r="F21" s="395"/>
      <c r="G21" s="395"/>
      <c r="H21" s="395"/>
      <c r="I21" s="395"/>
      <c r="J21" s="396"/>
    </row>
    <row r="22" spans="2:10" ht="14.1" customHeight="1" x14ac:dyDescent="0.25">
      <c r="B22" s="502" t="s">
        <v>43</v>
      </c>
      <c r="C22" s="503"/>
      <c r="D22" s="334" t="s">
        <v>524</v>
      </c>
      <c r="E22" s="331"/>
      <c r="F22" s="331"/>
      <c r="G22" s="331"/>
      <c r="H22" s="331"/>
      <c r="I22" s="331"/>
      <c r="J22" s="332"/>
    </row>
    <row r="23" spans="2:10" ht="14.1" customHeight="1" x14ac:dyDescent="0.25">
      <c r="B23" s="504" t="s">
        <v>1</v>
      </c>
      <c r="C23" s="505"/>
      <c r="D23" s="384">
        <v>15116763000412</v>
      </c>
      <c r="E23" s="385"/>
      <c r="F23" s="385"/>
      <c r="G23" s="385"/>
      <c r="H23" s="385"/>
      <c r="I23" s="385"/>
      <c r="J23" s="386"/>
    </row>
    <row r="24" spans="2:10" ht="14.1" customHeight="1" x14ac:dyDescent="0.25">
      <c r="B24" s="504" t="s">
        <v>2</v>
      </c>
      <c r="C24" s="506"/>
      <c r="D24" s="440" t="s">
        <v>869</v>
      </c>
      <c r="E24" s="440"/>
      <c r="F24" s="440"/>
      <c r="G24" s="440"/>
      <c r="H24" s="440"/>
      <c r="I24" s="440"/>
      <c r="J24" s="440"/>
    </row>
    <row r="25" spans="2:10" ht="14.1" customHeight="1" x14ac:dyDescent="0.25">
      <c r="B25" s="502" t="s">
        <v>527</v>
      </c>
      <c r="C25" s="503"/>
      <c r="D25" s="334" t="s">
        <v>526</v>
      </c>
      <c r="E25" s="331"/>
      <c r="F25" s="331"/>
      <c r="G25" s="331"/>
      <c r="H25" s="331"/>
      <c r="I25" s="331"/>
      <c r="J25" s="332"/>
    </row>
    <row r="26" spans="2:10" ht="14.1" customHeight="1" x14ac:dyDescent="0.25">
      <c r="B26" s="504" t="s">
        <v>1</v>
      </c>
      <c r="C26" s="505"/>
      <c r="D26" s="384">
        <v>15116763000412</v>
      </c>
      <c r="E26" s="385"/>
      <c r="F26" s="385"/>
      <c r="G26" s="385"/>
      <c r="H26" s="385"/>
      <c r="I26" s="385"/>
      <c r="J26" s="386"/>
    </row>
    <row r="27" spans="2:10" ht="14.1" customHeight="1" x14ac:dyDescent="0.25">
      <c r="B27" s="504" t="s">
        <v>2</v>
      </c>
      <c r="C27" s="505"/>
      <c r="D27" s="330" t="s">
        <v>858</v>
      </c>
      <c r="E27" s="331"/>
      <c r="F27" s="331"/>
      <c r="G27" s="331"/>
      <c r="H27" s="331"/>
      <c r="I27" s="331"/>
      <c r="J27" s="332"/>
    </row>
    <row r="28" spans="2:10" ht="14.1" customHeight="1" x14ac:dyDescent="0.25">
      <c r="B28" s="502" t="s">
        <v>865</v>
      </c>
      <c r="C28" s="503"/>
      <c r="D28" s="334" t="s">
        <v>643</v>
      </c>
      <c r="E28" s="331"/>
      <c r="F28" s="331"/>
      <c r="G28" s="331"/>
      <c r="H28" s="331"/>
      <c r="I28" s="331"/>
      <c r="J28" s="332"/>
    </row>
    <row r="29" spans="2:10" ht="14.1" customHeight="1" x14ac:dyDescent="0.25">
      <c r="B29" s="504" t="s">
        <v>1</v>
      </c>
      <c r="C29" s="505"/>
      <c r="D29" s="334" t="s">
        <v>644</v>
      </c>
      <c r="E29" s="331"/>
      <c r="F29" s="331"/>
      <c r="G29" s="331"/>
      <c r="H29" s="331"/>
      <c r="I29" s="331"/>
      <c r="J29" s="332"/>
    </row>
    <row r="30" spans="2:10" ht="14.1" customHeight="1" x14ac:dyDescent="0.25">
      <c r="B30" s="504" t="s">
        <v>2</v>
      </c>
      <c r="C30" s="505"/>
      <c r="D30" s="330" t="s">
        <v>93</v>
      </c>
      <c r="E30" s="331"/>
      <c r="F30" s="331"/>
      <c r="G30" s="331"/>
      <c r="H30" s="331"/>
      <c r="I30" s="331"/>
      <c r="J30" s="332"/>
    </row>
    <row r="31" spans="2:10" ht="27" customHeight="1" x14ac:dyDescent="0.25">
      <c r="B31" s="502" t="s">
        <v>49</v>
      </c>
      <c r="C31" s="503"/>
      <c r="D31" s="354" t="s">
        <v>807</v>
      </c>
      <c r="E31" s="400"/>
      <c r="F31" s="400"/>
      <c r="G31" s="400"/>
      <c r="H31" s="400"/>
      <c r="I31" s="400"/>
      <c r="J31" s="401"/>
    </row>
    <row r="32" spans="2:10" ht="14.1" customHeight="1" x14ac:dyDescent="0.25">
      <c r="B32" s="502" t="s">
        <v>50</v>
      </c>
      <c r="C32" s="503"/>
      <c r="D32" s="334" t="s">
        <v>534</v>
      </c>
      <c r="E32" s="331"/>
      <c r="F32" s="331"/>
      <c r="G32" s="331"/>
      <c r="H32" s="331"/>
      <c r="I32" s="331"/>
      <c r="J32" s="332"/>
    </row>
    <row r="33" spans="1:11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  <c r="J33" s="355"/>
    </row>
    <row r="34" spans="1:11" ht="14.1" customHeight="1" x14ac:dyDescent="0.25">
      <c r="B34" s="500" t="s">
        <v>3</v>
      </c>
      <c r="C34" s="501"/>
      <c r="D34" s="357" t="s">
        <v>4</v>
      </c>
      <c r="E34" s="358"/>
      <c r="F34" s="246" t="s">
        <v>65</v>
      </c>
      <c r="G34" s="345" t="s">
        <v>71</v>
      </c>
      <c r="H34" s="346"/>
      <c r="I34" s="347"/>
      <c r="J34" s="34"/>
    </row>
    <row r="35" spans="1:11" ht="14.1" customHeight="1" x14ac:dyDescent="0.25">
      <c r="B35" s="500"/>
      <c r="C35" s="501"/>
      <c r="D35" s="30" t="s">
        <v>5</v>
      </c>
      <c r="E35" s="30" t="s">
        <v>6</v>
      </c>
      <c r="F35" s="42">
        <v>96.16</v>
      </c>
      <c r="G35" s="348"/>
      <c r="H35" s="349"/>
      <c r="I35" s="350"/>
      <c r="J35" s="34"/>
    </row>
    <row r="36" spans="1:11" ht="14.1" customHeight="1" x14ac:dyDescent="0.25">
      <c r="B36" s="375" t="s">
        <v>87</v>
      </c>
      <c r="C36" s="377"/>
      <c r="D36" s="96" t="s">
        <v>77</v>
      </c>
      <c r="E36" s="96"/>
      <c r="F36" s="19"/>
      <c r="G36" s="351"/>
      <c r="H36" s="352"/>
      <c r="I36" s="353"/>
      <c r="J36" s="20"/>
    </row>
    <row r="37" spans="1:11" ht="14.1" customHeight="1" x14ac:dyDescent="0.25">
      <c r="B37" s="375" t="s">
        <v>7</v>
      </c>
      <c r="C37" s="377"/>
      <c r="D37" s="96" t="s">
        <v>77</v>
      </c>
      <c r="E37" s="96"/>
      <c r="F37" s="19"/>
      <c r="G37" s="351"/>
      <c r="H37" s="352"/>
      <c r="I37" s="353"/>
      <c r="J37" s="20"/>
    </row>
    <row r="38" spans="1:11" ht="14.1" customHeight="1" x14ac:dyDescent="0.25">
      <c r="B38" s="375" t="s">
        <v>8</v>
      </c>
      <c r="C38" s="377"/>
      <c r="D38" s="96" t="s">
        <v>77</v>
      </c>
      <c r="E38" s="96"/>
      <c r="F38" s="19"/>
      <c r="G38" s="351"/>
      <c r="H38" s="352"/>
      <c r="I38" s="353"/>
      <c r="J38" s="20"/>
    </row>
    <row r="39" spans="1:11" ht="14.1" customHeight="1" x14ac:dyDescent="0.25">
      <c r="B39" s="375" t="s">
        <v>9</v>
      </c>
      <c r="C39" s="377"/>
      <c r="D39" s="96" t="s">
        <v>77</v>
      </c>
      <c r="E39" s="96"/>
      <c r="F39" s="19"/>
      <c r="G39" s="351"/>
      <c r="H39" s="352"/>
      <c r="I39" s="353"/>
      <c r="J39" s="20"/>
    </row>
    <row r="40" spans="1:11" ht="14.1" customHeight="1" x14ac:dyDescent="0.25">
      <c r="B40" s="375" t="s">
        <v>10</v>
      </c>
      <c r="C40" s="377"/>
      <c r="D40" s="96" t="s">
        <v>77</v>
      </c>
      <c r="E40" s="96"/>
      <c r="F40" s="19"/>
      <c r="G40" s="351"/>
      <c r="H40" s="352"/>
      <c r="I40" s="353"/>
      <c r="J40" s="20"/>
    </row>
    <row r="41" spans="1:11" ht="14.1" customHeight="1" x14ac:dyDescent="0.25">
      <c r="B41" s="375" t="s">
        <v>11</v>
      </c>
      <c r="C41" s="377"/>
      <c r="D41" s="96" t="s">
        <v>77</v>
      </c>
      <c r="E41" s="96"/>
      <c r="F41" s="19"/>
      <c r="G41" s="351"/>
      <c r="H41" s="352"/>
      <c r="I41" s="353"/>
      <c r="J41" s="20"/>
    </row>
    <row r="42" spans="1:11" ht="14.1" customHeight="1" x14ac:dyDescent="0.25">
      <c r="B42" s="375" t="s">
        <v>12</v>
      </c>
      <c r="C42" s="377"/>
      <c r="D42" s="96"/>
      <c r="E42" s="96" t="s">
        <v>77</v>
      </c>
      <c r="F42" s="19"/>
      <c r="G42" s="351"/>
      <c r="H42" s="352"/>
      <c r="I42" s="353"/>
      <c r="J42" s="20"/>
    </row>
    <row r="43" spans="1:11" ht="14.1" customHeight="1" x14ac:dyDescent="0.25">
      <c r="B43" s="375" t="s">
        <v>13</v>
      </c>
      <c r="C43" s="377"/>
      <c r="D43" s="96" t="s">
        <v>77</v>
      </c>
      <c r="E43" s="96"/>
      <c r="F43" s="19"/>
      <c r="G43" s="351"/>
      <c r="H43" s="352"/>
      <c r="I43" s="353"/>
      <c r="J43" s="20"/>
    </row>
    <row r="44" spans="1:11" ht="14.1" customHeight="1" x14ac:dyDescent="0.25">
      <c r="B44" s="411" t="s">
        <v>14</v>
      </c>
      <c r="C44" s="413"/>
      <c r="D44" s="96" t="s">
        <v>77</v>
      </c>
      <c r="E44" s="96"/>
      <c r="F44" s="19"/>
      <c r="G44" s="351"/>
      <c r="H44" s="352"/>
      <c r="I44" s="353"/>
      <c r="J44" s="20"/>
    </row>
    <row r="45" spans="1:11" s="36" customFormat="1" ht="14.1" customHeight="1" x14ac:dyDescent="0.25">
      <c r="A45" s="33"/>
      <c r="B45" s="411" t="s">
        <v>15</v>
      </c>
      <c r="C45" s="413"/>
      <c r="D45" s="96" t="s">
        <v>77</v>
      </c>
      <c r="E45" s="96"/>
      <c r="F45" s="19"/>
      <c r="G45" s="351"/>
      <c r="H45" s="352"/>
      <c r="I45" s="353"/>
      <c r="J45" s="20"/>
      <c r="K45" s="33"/>
    </row>
    <row r="46" spans="1:11" s="36" customFormat="1" ht="14.1" customHeight="1" x14ac:dyDescent="0.25">
      <c r="A46" s="33"/>
      <c r="B46" s="411" t="s">
        <v>16</v>
      </c>
      <c r="C46" s="413"/>
      <c r="D46" s="96" t="s">
        <v>77</v>
      </c>
      <c r="E46" s="96"/>
      <c r="F46" s="19"/>
      <c r="G46" s="351"/>
      <c r="H46" s="352"/>
      <c r="I46" s="353"/>
      <c r="J46" s="20"/>
      <c r="K46" s="33"/>
    </row>
    <row r="47" spans="1:11" s="36" customFormat="1" ht="14.1" customHeight="1" x14ac:dyDescent="0.25">
      <c r="A47" s="33"/>
      <c r="B47" s="411" t="s">
        <v>17</v>
      </c>
      <c r="C47" s="413"/>
      <c r="D47" s="96" t="s">
        <v>77</v>
      </c>
      <c r="E47" s="96"/>
      <c r="F47" s="19"/>
      <c r="G47" s="351"/>
      <c r="H47" s="352"/>
      <c r="I47" s="353"/>
      <c r="J47" s="20"/>
      <c r="K47" s="33"/>
    </row>
    <row r="48" spans="1:11" s="36" customFormat="1" ht="14.1" customHeight="1" x14ac:dyDescent="0.25">
      <c r="A48" s="33"/>
      <c r="B48" s="375" t="s">
        <v>18</v>
      </c>
      <c r="C48" s="377"/>
      <c r="D48" s="96" t="s">
        <v>77</v>
      </c>
      <c r="E48" s="96"/>
      <c r="F48" s="19"/>
      <c r="G48" s="351"/>
      <c r="H48" s="352"/>
      <c r="I48" s="353"/>
      <c r="J48" s="20"/>
      <c r="K48" s="33"/>
    </row>
    <row r="49" spans="1:11" s="36" customFormat="1" ht="14.1" customHeight="1" x14ac:dyDescent="0.25">
      <c r="A49" s="33"/>
      <c r="B49" s="375" t="s">
        <v>19</v>
      </c>
      <c r="C49" s="377"/>
      <c r="D49" s="96"/>
      <c r="E49" s="96" t="s">
        <v>77</v>
      </c>
      <c r="F49" s="19"/>
      <c r="G49" s="351" t="s">
        <v>165</v>
      </c>
      <c r="H49" s="352"/>
      <c r="I49" s="353"/>
      <c r="J49" s="20"/>
      <c r="K49" s="33"/>
    </row>
    <row r="50" spans="1:11" s="36" customFormat="1" ht="14.1" customHeight="1" x14ac:dyDescent="0.25">
      <c r="A50" s="33"/>
      <c r="B50" s="375" t="s">
        <v>20</v>
      </c>
      <c r="C50" s="377"/>
      <c r="D50" s="96" t="s">
        <v>77</v>
      </c>
      <c r="E50" s="96"/>
      <c r="F50" s="19"/>
      <c r="G50" s="351"/>
      <c r="H50" s="352"/>
      <c r="I50" s="353"/>
      <c r="J50" s="20"/>
      <c r="K50" s="33"/>
    </row>
    <row r="51" spans="1:11" s="36" customFormat="1" ht="14.1" customHeight="1" x14ac:dyDescent="0.25">
      <c r="A51" s="33"/>
      <c r="B51" s="375" t="s">
        <v>21</v>
      </c>
      <c r="C51" s="377"/>
      <c r="D51" s="96" t="s">
        <v>77</v>
      </c>
      <c r="E51" s="96"/>
      <c r="F51" s="19"/>
      <c r="G51" s="351"/>
      <c r="H51" s="352"/>
      <c r="I51" s="353"/>
      <c r="J51" s="20"/>
      <c r="K51" s="33"/>
    </row>
    <row r="52" spans="1:11" s="36" customFormat="1" ht="14.1" customHeight="1" x14ac:dyDescent="0.25">
      <c r="A52" s="33"/>
      <c r="B52" s="375" t="s">
        <v>22</v>
      </c>
      <c r="C52" s="377"/>
      <c r="D52" s="96" t="s">
        <v>77</v>
      </c>
      <c r="E52" s="96"/>
      <c r="F52" s="19"/>
      <c r="G52" s="351"/>
      <c r="H52" s="352"/>
      <c r="I52" s="353"/>
      <c r="J52" s="20"/>
      <c r="K52" s="33"/>
    </row>
    <row r="53" spans="1:11" s="36" customFormat="1" ht="14.1" customHeight="1" x14ac:dyDescent="0.25">
      <c r="A53" s="33"/>
      <c r="B53" s="375" t="s">
        <v>821</v>
      </c>
      <c r="C53" s="377"/>
      <c r="D53" s="226"/>
      <c r="E53" s="226" t="s">
        <v>77</v>
      </c>
      <c r="F53" s="19"/>
      <c r="G53" s="222"/>
      <c r="H53" s="223"/>
      <c r="I53" s="224"/>
      <c r="J53" s="20"/>
      <c r="K53" s="33"/>
    </row>
    <row r="54" spans="1:11" s="36" customFormat="1" ht="14.1" customHeight="1" x14ac:dyDescent="0.25">
      <c r="A54" s="33"/>
      <c r="B54" s="375" t="s">
        <v>23</v>
      </c>
      <c r="C54" s="377"/>
      <c r="D54" s="96" t="s">
        <v>77</v>
      </c>
      <c r="E54" s="96"/>
      <c r="F54" s="19"/>
      <c r="G54" s="351"/>
      <c r="H54" s="352"/>
      <c r="I54" s="353"/>
      <c r="J54" s="20"/>
      <c r="K54" s="33"/>
    </row>
    <row r="55" spans="1:11" s="36" customFormat="1" ht="14.1" customHeight="1" x14ac:dyDescent="0.25">
      <c r="A55" s="33"/>
      <c r="B55" s="375" t="s">
        <v>24</v>
      </c>
      <c r="C55" s="377"/>
      <c r="D55" s="96" t="s">
        <v>77</v>
      </c>
      <c r="E55" s="96"/>
      <c r="F55" s="19"/>
      <c r="G55" s="351"/>
      <c r="H55" s="352"/>
      <c r="I55" s="353"/>
      <c r="J55" s="20"/>
      <c r="K55" s="33"/>
    </row>
    <row r="56" spans="1:11" s="36" customFormat="1" ht="13.5" customHeight="1" x14ac:dyDescent="0.25">
      <c r="A56" s="33"/>
      <c r="B56" s="375" t="s">
        <v>25</v>
      </c>
      <c r="C56" s="377"/>
      <c r="D56" s="96"/>
      <c r="E56" s="96" t="s">
        <v>77</v>
      </c>
      <c r="F56" s="19"/>
      <c r="G56" s="351"/>
      <c r="H56" s="352"/>
      <c r="I56" s="353"/>
      <c r="J56" s="20"/>
      <c r="K56" s="33"/>
    </row>
    <row r="57" spans="1:11" s="36" customFormat="1" ht="14.1" customHeight="1" x14ac:dyDescent="0.25">
      <c r="A57" s="33"/>
      <c r="B57" s="375" t="s">
        <v>26</v>
      </c>
      <c r="C57" s="377"/>
      <c r="D57" s="96" t="s">
        <v>77</v>
      </c>
      <c r="E57" s="96"/>
      <c r="F57" s="19"/>
      <c r="G57" s="351"/>
      <c r="H57" s="352"/>
      <c r="I57" s="353"/>
      <c r="J57" s="20"/>
      <c r="K57" s="33"/>
    </row>
    <row r="58" spans="1:11" s="36" customFormat="1" ht="14.1" customHeight="1" x14ac:dyDescent="0.25">
      <c r="A58" s="33"/>
      <c r="B58" s="375" t="s">
        <v>27</v>
      </c>
      <c r="C58" s="377"/>
      <c r="D58" s="96" t="s">
        <v>77</v>
      </c>
      <c r="E58" s="96"/>
      <c r="F58" s="19"/>
      <c r="G58" s="351"/>
      <c r="H58" s="352"/>
      <c r="I58" s="353"/>
      <c r="J58" s="20"/>
      <c r="K58" s="33"/>
    </row>
    <row r="59" spans="1:11" s="36" customFormat="1" ht="14.1" customHeight="1" x14ac:dyDescent="0.25">
      <c r="A59" s="33"/>
      <c r="B59" s="375" t="s">
        <v>28</v>
      </c>
      <c r="C59" s="377"/>
      <c r="D59" s="96" t="s">
        <v>77</v>
      </c>
      <c r="E59" s="96"/>
      <c r="F59" s="19"/>
      <c r="G59" s="351"/>
      <c r="H59" s="352"/>
      <c r="I59" s="353"/>
      <c r="J59" s="20"/>
      <c r="K59" s="33"/>
    </row>
    <row r="60" spans="1:11" s="36" customFormat="1" ht="14.1" customHeight="1" x14ac:dyDescent="0.25">
      <c r="A60" s="33"/>
      <c r="B60" s="375" t="s">
        <v>119</v>
      </c>
      <c r="C60" s="377"/>
      <c r="D60" s="209"/>
      <c r="E60" s="209" t="s">
        <v>77</v>
      </c>
      <c r="F60" s="19"/>
      <c r="G60" s="351"/>
      <c r="H60" s="352"/>
      <c r="I60" s="353"/>
      <c r="J60" s="20"/>
      <c r="K60" s="33"/>
    </row>
    <row r="61" spans="1:11" s="36" customFormat="1" ht="14.1" customHeight="1" x14ac:dyDescent="0.25">
      <c r="A61" s="33"/>
      <c r="B61" s="375" t="s">
        <v>29</v>
      </c>
      <c r="C61" s="377"/>
      <c r="D61" s="96" t="s">
        <v>77</v>
      </c>
      <c r="E61" s="96"/>
      <c r="F61" s="19"/>
      <c r="G61" s="351"/>
      <c r="H61" s="352"/>
      <c r="I61" s="353"/>
      <c r="J61" s="20"/>
      <c r="K61" s="33"/>
    </row>
    <row r="62" spans="1:11" s="36" customFormat="1" ht="14.1" customHeight="1" x14ac:dyDescent="0.25">
      <c r="A62" s="33"/>
      <c r="B62" s="375" t="s">
        <v>30</v>
      </c>
      <c r="C62" s="377"/>
      <c r="D62" s="96" t="s">
        <v>77</v>
      </c>
      <c r="E62" s="96"/>
      <c r="F62" s="19"/>
      <c r="G62" s="351"/>
      <c r="H62" s="352"/>
      <c r="I62" s="353"/>
      <c r="J62" s="20"/>
      <c r="K62" s="33"/>
    </row>
    <row r="63" spans="1:11" s="36" customFormat="1" ht="14.1" customHeight="1" x14ac:dyDescent="0.25">
      <c r="A63" s="33"/>
      <c r="B63" s="375" t="s">
        <v>31</v>
      </c>
      <c r="C63" s="377"/>
      <c r="D63" s="96" t="s">
        <v>77</v>
      </c>
      <c r="E63" s="96"/>
      <c r="F63" s="19"/>
      <c r="G63" s="351"/>
      <c r="H63" s="352"/>
      <c r="I63" s="353"/>
      <c r="J63" s="20"/>
      <c r="K63" s="33"/>
    </row>
    <row r="64" spans="1:11" s="36" customFormat="1" ht="14.1" customHeight="1" x14ac:dyDescent="0.25">
      <c r="A64" s="33"/>
      <c r="B64" s="375" t="s">
        <v>73</v>
      </c>
      <c r="C64" s="377"/>
      <c r="D64" s="96"/>
      <c r="E64" s="96" t="s">
        <v>77</v>
      </c>
      <c r="F64" s="47"/>
      <c r="G64" s="351"/>
      <c r="H64" s="352"/>
      <c r="I64" s="353"/>
      <c r="J64" s="20"/>
      <c r="K64" s="33"/>
    </row>
    <row r="65" spans="1:11" s="36" customFormat="1" ht="14.1" customHeight="1" x14ac:dyDescent="0.25">
      <c r="A65" s="33"/>
      <c r="B65" s="375" t="s">
        <v>89</v>
      </c>
      <c r="C65" s="377"/>
      <c r="D65" s="96" t="s">
        <v>77</v>
      </c>
      <c r="E65" s="96"/>
      <c r="F65" s="96"/>
      <c r="G65" s="351"/>
      <c r="H65" s="352"/>
      <c r="I65" s="353"/>
      <c r="J65" s="20"/>
      <c r="K65" s="33"/>
    </row>
    <row r="66" spans="1:11" ht="14.1" customHeight="1" x14ac:dyDescent="0.25">
      <c r="B66" s="375" t="s">
        <v>157</v>
      </c>
      <c r="C66" s="377"/>
      <c r="D66" s="96"/>
      <c r="E66" s="96" t="s">
        <v>77</v>
      </c>
      <c r="F66" s="45"/>
      <c r="G66" s="351" t="s">
        <v>165</v>
      </c>
      <c r="H66" s="352"/>
      <c r="I66" s="353"/>
      <c r="J66" s="20"/>
    </row>
    <row r="67" spans="1:11" s="36" customFormat="1" ht="14.1" customHeight="1" x14ac:dyDescent="0.25">
      <c r="A67" s="33"/>
      <c r="B67" s="375" t="s">
        <v>32</v>
      </c>
      <c r="C67" s="377"/>
      <c r="D67" s="96" t="s">
        <v>77</v>
      </c>
      <c r="E67" s="96"/>
      <c r="F67" s="43"/>
      <c r="G67" s="351"/>
      <c r="H67" s="352"/>
      <c r="I67" s="353"/>
      <c r="J67" s="20"/>
      <c r="K67" s="33"/>
    </row>
    <row r="68" spans="1:11" s="36" customFormat="1" ht="14.1" customHeight="1" x14ac:dyDescent="0.25">
      <c r="A68" s="33"/>
      <c r="B68" s="375" t="s">
        <v>33</v>
      </c>
      <c r="C68" s="377"/>
      <c r="D68" s="96" t="s">
        <v>77</v>
      </c>
      <c r="E68" s="96"/>
      <c r="F68" s="19"/>
      <c r="G68" s="351"/>
      <c r="H68" s="352"/>
      <c r="I68" s="353"/>
      <c r="J68" s="20"/>
      <c r="K68" s="33"/>
    </row>
    <row r="69" spans="1:11" s="36" customFormat="1" ht="14.1" customHeight="1" x14ac:dyDescent="0.25">
      <c r="A69" s="33"/>
      <c r="B69" s="375" t="s">
        <v>34</v>
      </c>
      <c r="C69" s="377"/>
      <c r="D69" s="96" t="s">
        <v>77</v>
      </c>
      <c r="E69" s="96"/>
      <c r="F69" s="19"/>
      <c r="G69" s="351"/>
      <c r="H69" s="352"/>
      <c r="I69" s="353"/>
      <c r="J69" s="20"/>
      <c r="K69" s="33"/>
    </row>
    <row r="70" spans="1:11" ht="14.1" customHeight="1" x14ac:dyDescent="0.25">
      <c r="B70" s="375" t="s">
        <v>35</v>
      </c>
      <c r="C70" s="377"/>
      <c r="D70" s="96" t="s">
        <v>77</v>
      </c>
      <c r="E70" s="96"/>
      <c r="F70" s="25"/>
      <c r="G70" s="351"/>
      <c r="H70" s="352"/>
      <c r="I70" s="353"/>
      <c r="J70" s="20"/>
    </row>
    <row r="71" spans="1:11" ht="8.4499999999999993" customHeight="1" x14ac:dyDescent="0.25">
      <c r="B71" s="355"/>
      <c r="C71" s="355"/>
      <c r="D71" s="355"/>
      <c r="E71" s="355"/>
      <c r="F71" s="355"/>
      <c r="G71" s="355"/>
      <c r="H71" s="355"/>
      <c r="I71" s="355"/>
      <c r="J71" s="360"/>
    </row>
    <row r="72" spans="1:11" ht="14.1" customHeight="1" x14ac:dyDescent="0.25">
      <c r="B72" s="375" t="s">
        <v>105</v>
      </c>
      <c r="C72" s="377"/>
      <c r="D72" s="96" t="s">
        <v>77</v>
      </c>
      <c r="E72" s="96"/>
      <c r="F72" s="45"/>
      <c r="G72" s="351"/>
      <c r="H72" s="352"/>
      <c r="I72" s="353"/>
      <c r="J72" s="20"/>
    </row>
    <row r="73" spans="1:11" ht="14.1" customHeight="1" x14ac:dyDescent="0.25">
      <c r="B73" s="375" t="s">
        <v>178</v>
      </c>
      <c r="C73" s="377"/>
      <c r="D73" s="96" t="s">
        <v>77</v>
      </c>
      <c r="E73" s="96"/>
      <c r="F73" s="45"/>
      <c r="G73" s="351"/>
      <c r="H73" s="352"/>
      <c r="I73" s="353"/>
      <c r="J73" s="20"/>
    </row>
    <row r="74" spans="1:11" ht="14.1" customHeight="1" x14ac:dyDescent="0.25">
      <c r="B74" s="375" t="s">
        <v>106</v>
      </c>
      <c r="C74" s="377"/>
      <c r="D74" s="96" t="s">
        <v>77</v>
      </c>
      <c r="E74" s="96"/>
      <c r="F74" s="45"/>
      <c r="G74" s="351"/>
      <c r="H74" s="352"/>
      <c r="I74" s="353"/>
      <c r="J74" s="20"/>
    </row>
    <row r="75" spans="1:11" ht="8.4499999999999993" customHeight="1" x14ac:dyDescent="0.25">
      <c r="B75" s="355"/>
      <c r="C75" s="355"/>
      <c r="D75" s="355"/>
      <c r="E75" s="355"/>
      <c r="F75" s="355"/>
      <c r="G75" s="355"/>
      <c r="H75" s="355"/>
      <c r="I75" s="355"/>
      <c r="J75" s="360"/>
    </row>
    <row r="76" spans="1:11" ht="14.1" customHeight="1" x14ac:dyDescent="0.25">
      <c r="B76" s="369" t="s">
        <v>859</v>
      </c>
      <c r="C76" s="380"/>
      <c r="D76" s="357" t="s">
        <v>4</v>
      </c>
      <c r="E76" s="358"/>
      <c r="F76" s="357" t="s">
        <v>64</v>
      </c>
      <c r="G76" s="358"/>
      <c r="H76" s="344" t="s">
        <v>60</v>
      </c>
      <c r="I76" s="344"/>
      <c r="J76" s="359" t="s">
        <v>71</v>
      </c>
    </row>
    <row r="77" spans="1:11" ht="14.1" customHeight="1" x14ac:dyDescent="0.25">
      <c r="B77" s="370"/>
      <c r="C77" s="382"/>
      <c r="D77" s="30" t="s">
        <v>5</v>
      </c>
      <c r="E77" s="30" t="s">
        <v>6</v>
      </c>
      <c r="F77" s="30" t="s">
        <v>37</v>
      </c>
      <c r="G77" s="30" t="s">
        <v>38</v>
      </c>
      <c r="H77" s="30" t="s">
        <v>37</v>
      </c>
      <c r="I77" s="30" t="s">
        <v>38</v>
      </c>
      <c r="J77" s="359"/>
    </row>
    <row r="78" spans="1:11" ht="14.1" customHeight="1" x14ac:dyDescent="0.25">
      <c r="B78" s="375" t="s">
        <v>39</v>
      </c>
      <c r="C78" s="377"/>
      <c r="D78" s="96" t="s">
        <v>77</v>
      </c>
      <c r="E78" s="96"/>
      <c r="F78" s="96">
        <v>50000144</v>
      </c>
      <c r="G78" s="38" t="s">
        <v>159</v>
      </c>
      <c r="H78" s="47">
        <v>37.51</v>
      </c>
      <c r="I78" s="47"/>
      <c r="J78" s="38"/>
    </row>
    <row r="79" spans="1:11" ht="14.1" customHeight="1" x14ac:dyDescent="0.25">
      <c r="B79" s="375" t="s">
        <v>40</v>
      </c>
      <c r="C79" s="377"/>
      <c r="D79" s="96" t="s">
        <v>77</v>
      </c>
      <c r="E79" s="96"/>
      <c r="F79" s="96">
        <v>50000586</v>
      </c>
      <c r="G79" s="95">
        <v>50000616</v>
      </c>
      <c r="H79" s="47">
        <v>53.58</v>
      </c>
      <c r="I79" s="47">
        <v>53.58</v>
      </c>
      <c r="J79" s="38"/>
    </row>
    <row r="80" spans="1:11" ht="14.1" customHeight="1" x14ac:dyDescent="0.25">
      <c r="B80" s="375" t="s">
        <v>41</v>
      </c>
      <c r="C80" s="377"/>
      <c r="D80" s="96" t="s">
        <v>77</v>
      </c>
      <c r="E80" s="96"/>
      <c r="F80" s="96">
        <v>50000560</v>
      </c>
      <c r="G80" s="95"/>
      <c r="H80" s="47">
        <v>53.58</v>
      </c>
      <c r="I80" s="47"/>
      <c r="J80" s="38"/>
    </row>
    <row r="81" spans="2:10" ht="14.1" customHeight="1" x14ac:dyDescent="0.25">
      <c r="B81" s="375" t="s">
        <v>42</v>
      </c>
      <c r="C81" s="377"/>
      <c r="D81" s="96" t="s">
        <v>77</v>
      </c>
      <c r="E81" s="96"/>
      <c r="F81" s="230">
        <v>50001221</v>
      </c>
      <c r="G81" s="95">
        <v>50000470</v>
      </c>
      <c r="H81" s="47">
        <v>51.38</v>
      </c>
      <c r="I81" s="47">
        <v>61.16</v>
      </c>
      <c r="J81" s="38"/>
    </row>
    <row r="82" spans="2:10" ht="8.4499999999999993" customHeight="1" x14ac:dyDescent="0.25">
      <c r="B82" s="355"/>
      <c r="C82" s="355"/>
      <c r="D82" s="355"/>
      <c r="E82" s="355"/>
      <c r="F82" s="355"/>
      <c r="G82" s="355"/>
      <c r="H82" s="355"/>
      <c r="I82" s="355"/>
      <c r="J82" s="355"/>
    </row>
    <row r="83" spans="2:10" ht="14.1" customHeight="1" x14ac:dyDescent="0.25">
      <c r="B83" s="369" t="s">
        <v>53</v>
      </c>
      <c r="C83" s="380"/>
      <c r="D83" s="357" t="s">
        <v>4</v>
      </c>
      <c r="E83" s="358"/>
      <c r="F83" s="365" t="s">
        <v>64</v>
      </c>
      <c r="G83" s="366"/>
      <c r="H83" s="365" t="s">
        <v>60</v>
      </c>
      <c r="I83" s="366"/>
      <c r="J83" s="359" t="s">
        <v>71</v>
      </c>
    </row>
    <row r="84" spans="2:10" ht="14.1" customHeight="1" x14ac:dyDescent="0.25">
      <c r="B84" s="370"/>
      <c r="C84" s="382"/>
      <c r="D84" s="30" t="s">
        <v>5</v>
      </c>
      <c r="E84" s="30" t="s">
        <v>6</v>
      </c>
      <c r="F84" s="367"/>
      <c r="G84" s="368"/>
      <c r="H84" s="367"/>
      <c r="I84" s="368"/>
      <c r="J84" s="359"/>
    </row>
    <row r="85" spans="2:10" ht="14.1" customHeight="1" x14ac:dyDescent="0.25">
      <c r="B85" s="375" t="s">
        <v>61</v>
      </c>
      <c r="C85" s="377"/>
      <c r="D85" s="96" t="s">
        <v>77</v>
      </c>
      <c r="E85" s="96"/>
      <c r="F85" s="351">
        <v>60000465</v>
      </c>
      <c r="G85" s="353"/>
      <c r="H85" s="371">
        <v>50</v>
      </c>
      <c r="I85" s="372"/>
      <c r="J85" s="38"/>
    </row>
    <row r="86" spans="2:10" ht="14.1" customHeight="1" x14ac:dyDescent="0.25">
      <c r="B86" s="375" t="s">
        <v>66</v>
      </c>
      <c r="C86" s="377"/>
      <c r="D86" s="96" t="s">
        <v>77</v>
      </c>
      <c r="E86" s="96"/>
      <c r="F86" s="351">
        <v>60023090</v>
      </c>
      <c r="G86" s="353"/>
      <c r="H86" s="371">
        <v>80.45</v>
      </c>
      <c r="I86" s="372"/>
      <c r="J86" s="38"/>
    </row>
    <row r="87" spans="2:10" ht="14.1" customHeight="1" x14ac:dyDescent="0.25">
      <c r="B87" s="375" t="s">
        <v>67</v>
      </c>
      <c r="C87" s="377"/>
      <c r="D87" s="96" t="s">
        <v>77</v>
      </c>
      <c r="E87" s="96"/>
      <c r="F87" s="351">
        <v>60009179</v>
      </c>
      <c r="G87" s="353"/>
      <c r="H87" s="371">
        <v>15.85</v>
      </c>
      <c r="I87" s="372"/>
      <c r="J87" s="38"/>
    </row>
    <row r="88" spans="2:10" ht="14.1" customHeight="1" x14ac:dyDescent="0.25">
      <c r="B88" s="375" t="s">
        <v>68</v>
      </c>
      <c r="C88" s="377"/>
      <c r="D88" s="96" t="s">
        <v>77</v>
      </c>
      <c r="E88" s="96"/>
      <c r="F88" s="351">
        <v>60024909</v>
      </c>
      <c r="G88" s="353"/>
      <c r="H88" s="371">
        <v>25</v>
      </c>
      <c r="I88" s="372"/>
      <c r="J88" s="38"/>
    </row>
    <row r="89" spans="2:10" ht="14.1" customHeight="1" x14ac:dyDescent="0.25">
      <c r="B89" s="375" t="s">
        <v>69</v>
      </c>
      <c r="C89" s="377"/>
      <c r="D89" s="96"/>
      <c r="E89" s="164" t="s">
        <v>77</v>
      </c>
      <c r="F89" s="351"/>
      <c r="G89" s="353"/>
      <c r="H89" s="371"/>
      <c r="I89" s="372"/>
      <c r="J89" s="38"/>
    </row>
    <row r="90" spans="2:10" ht="14.1" customHeight="1" x14ac:dyDescent="0.25">
      <c r="B90" s="375" t="s">
        <v>70</v>
      </c>
      <c r="C90" s="377"/>
      <c r="D90" s="96" t="s">
        <v>77</v>
      </c>
      <c r="E90" s="96"/>
      <c r="F90" s="351"/>
      <c r="G90" s="353"/>
      <c r="H90" s="371">
        <v>27.02</v>
      </c>
      <c r="I90" s="372"/>
      <c r="J90" s="38"/>
    </row>
    <row r="91" spans="2:10" ht="8.4499999999999993" customHeight="1" x14ac:dyDescent="0.25">
      <c r="B91" s="355"/>
      <c r="C91" s="355"/>
      <c r="D91" s="355"/>
      <c r="E91" s="355"/>
      <c r="F91" s="355"/>
      <c r="G91" s="355"/>
      <c r="H91" s="355"/>
      <c r="I91" s="355"/>
      <c r="J91" s="355"/>
    </row>
    <row r="92" spans="2:10" ht="14.1" customHeight="1" x14ac:dyDescent="0.25">
      <c r="B92" s="369" t="s">
        <v>62</v>
      </c>
      <c r="C92" s="380"/>
      <c r="D92" s="343" t="s">
        <v>63</v>
      </c>
      <c r="E92" s="343"/>
      <c r="F92" s="343"/>
      <c r="G92" s="343"/>
      <c r="H92" s="343"/>
      <c r="I92" s="343"/>
      <c r="J92" s="359" t="s">
        <v>71</v>
      </c>
    </row>
    <row r="93" spans="2:10" ht="14.1" customHeight="1" x14ac:dyDescent="0.25">
      <c r="B93" s="370"/>
      <c r="C93" s="382"/>
      <c r="D93" s="343"/>
      <c r="E93" s="343"/>
      <c r="F93" s="343"/>
      <c r="G93" s="343"/>
      <c r="H93" s="343"/>
      <c r="I93" s="343"/>
      <c r="J93" s="359"/>
    </row>
    <row r="94" spans="2:10" ht="14.1" customHeight="1" x14ac:dyDescent="0.25">
      <c r="B94" s="375" t="s">
        <v>213</v>
      </c>
      <c r="C94" s="377"/>
      <c r="D94" s="351" t="s">
        <v>521</v>
      </c>
      <c r="E94" s="352"/>
      <c r="F94" s="352"/>
      <c r="G94" s="352"/>
      <c r="H94" s="352"/>
      <c r="I94" s="353"/>
      <c r="J94" s="38"/>
    </row>
    <row r="95" spans="2:10" ht="14.1" customHeight="1" x14ac:dyDescent="0.25">
      <c r="B95" s="375" t="s">
        <v>56</v>
      </c>
      <c r="C95" s="377"/>
      <c r="D95" s="351" t="s">
        <v>522</v>
      </c>
      <c r="E95" s="352"/>
      <c r="F95" s="352"/>
      <c r="G95" s="352"/>
      <c r="H95" s="352"/>
      <c r="I95" s="353"/>
      <c r="J95" s="38"/>
    </row>
    <row r="96" spans="2:10" ht="14.1" customHeight="1" x14ac:dyDescent="0.25">
      <c r="B96" s="375" t="s">
        <v>57</v>
      </c>
      <c r="C96" s="377"/>
      <c r="D96" s="351" t="s">
        <v>523</v>
      </c>
      <c r="E96" s="352"/>
      <c r="F96" s="352"/>
      <c r="G96" s="352"/>
      <c r="H96" s="352"/>
      <c r="I96" s="353"/>
      <c r="J96" s="38"/>
    </row>
    <row r="97" spans="2:10" ht="8.4499999999999993" customHeight="1" x14ac:dyDescent="0.25">
      <c r="B97" s="329"/>
      <c r="C97" s="329"/>
      <c r="D97" s="329"/>
      <c r="E97" s="329"/>
      <c r="F97" s="329"/>
      <c r="G97" s="329"/>
      <c r="H97" s="329"/>
      <c r="I97" s="329"/>
      <c r="J97" s="329"/>
    </row>
    <row r="98" spans="2:10" ht="14.1" customHeight="1" x14ac:dyDescent="0.25">
      <c r="B98" s="369" t="s">
        <v>74</v>
      </c>
      <c r="C98" s="380"/>
      <c r="D98" s="365" t="s">
        <v>64</v>
      </c>
      <c r="E98" s="366"/>
      <c r="F98" s="374" t="s">
        <v>60</v>
      </c>
      <c r="G98" s="359" t="s">
        <v>71</v>
      </c>
      <c r="H98" s="359"/>
      <c r="I98" s="359"/>
      <c r="J98" s="359"/>
    </row>
    <row r="99" spans="2:10" ht="14.1" customHeight="1" x14ac:dyDescent="0.25">
      <c r="B99" s="370"/>
      <c r="C99" s="382"/>
      <c r="D99" s="367"/>
      <c r="E99" s="368"/>
      <c r="F99" s="374"/>
      <c r="G99" s="359"/>
      <c r="H99" s="359"/>
      <c r="I99" s="359"/>
      <c r="J99" s="359"/>
    </row>
    <row r="100" spans="2:10" ht="8.4499999999999993" customHeight="1" x14ac:dyDescent="0.25">
      <c r="B100" s="378"/>
      <c r="C100" s="378"/>
      <c r="D100" s="378"/>
      <c r="E100" s="378"/>
      <c r="F100" s="378"/>
      <c r="G100" s="378"/>
      <c r="H100" s="378"/>
      <c r="I100" s="378"/>
      <c r="J100" s="378"/>
    </row>
    <row r="101" spans="2:10" ht="8.4499999999999993" customHeight="1" x14ac:dyDescent="0.25">
      <c r="B101" s="378"/>
      <c r="C101" s="378"/>
      <c r="D101" s="378"/>
      <c r="E101" s="378"/>
      <c r="F101" s="378"/>
      <c r="G101" s="378"/>
      <c r="H101" s="378"/>
      <c r="I101" s="378"/>
      <c r="J101" s="378"/>
    </row>
    <row r="102" spans="2:10" ht="14.1" customHeight="1" x14ac:dyDescent="0.25">
      <c r="B102" s="369" t="s">
        <v>72</v>
      </c>
      <c r="C102" s="379"/>
      <c r="D102" s="379"/>
      <c r="E102" s="379"/>
      <c r="F102" s="379"/>
      <c r="G102" s="379"/>
      <c r="H102" s="379"/>
      <c r="I102" s="379"/>
      <c r="J102" s="380"/>
    </row>
    <row r="103" spans="2:10" s="79" customFormat="1" ht="14.1" customHeight="1" x14ac:dyDescent="0.25">
      <c r="B103" s="370"/>
      <c r="C103" s="381"/>
      <c r="D103" s="381"/>
      <c r="E103" s="381"/>
      <c r="F103" s="381"/>
      <c r="G103" s="381"/>
      <c r="H103" s="381"/>
      <c r="I103" s="381"/>
      <c r="J103" s="382"/>
    </row>
    <row r="104" spans="2:10" s="79" customFormat="1" ht="13.5" customHeight="1" x14ac:dyDescent="0.25">
      <c r="B104" s="375"/>
      <c r="C104" s="376"/>
      <c r="D104" s="376"/>
      <c r="E104" s="376"/>
      <c r="F104" s="376"/>
      <c r="G104" s="376"/>
      <c r="H104" s="376"/>
      <c r="I104" s="376"/>
      <c r="J104" s="377"/>
    </row>
    <row r="105" spans="2:10" s="79" customFormat="1" ht="13.5" customHeight="1" x14ac:dyDescent="0.25">
      <c r="B105" s="375"/>
      <c r="C105" s="376"/>
      <c r="D105" s="376"/>
      <c r="E105" s="376"/>
      <c r="F105" s="376"/>
      <c r="G105" s="376"/>
      <c r="H105" s="376"/>
      <c r="I105" s="376"/>
      <c r="J105" s="377"/>
    </row>
    <row r="106" spans="2:10" s="79" customFormat="1" ht="13.5" customHeight="1" x14ac:dyDescent="0.25">
      <c r="B106" s="375"/>
      <c r="C106" s="376"/>
      <c r="D106" s="376"/>
      <c r="E106" s="376"/>
      <c r="F106" s="376"/>
      <c r="G106" s="376"/>
      <c r="H106" s="376"/>
      <c r="I106" s="376"/>
      <c r="J106" s="377"/>
    </row>
    <row r="107" spans="2:10" s="79" customFormat="1" ht="13.5" customHeight="1" x14ac:dyDescent="0.25">
      <c r="B107" s="375"/>
      <c r="C107" s="376"/>
      <c r="D107" s="376"/>
      <c r="E107" s="376"/>
      <c r="F107" s="376"/>
      <c r="G107" s="376"/>
      <c r="H107" s="376"/>
      <c r="I107" s="376"/>
      <c r="J107" s="377"/>
    </row>
    <row r="108" spans="2:10" s="79" customFormat="1" ht="13.5" customHeight="1" x14ac:dyDescent="0.25">
      <c r="B108" s="375"/>
      <c r="C108" s="376"/>
      <c r="D108" s="376"/>
      <c r="E108" s="376"/>
      <c r="F108" s="376"/>
      <c r="G108" s="376"/>
      <c r="H108" s="376"/>
      <c r="I108" s="376"/>
      <c r="J108" s="377"/>
    </row>
    <row r="109" spans="2:10" s="79" customFormat="1" ht="13.5" customHeight="1" x14ac:dyDescent="0.25">
      <c r="B109" s="375"/>
      <c r="C109" s="376"/>
      <c r="D109" s="376"/>
      <c r="E109" s="376"/>
      <c r="F109" s="376"/>
      <c r="G109" s="376"/>
      <c r="H109" s="376"/>
      <c r="I109" s="376"/>
      <c r="J109" s="377"/>
    </row>
    <row r="110" spans="2:10" s="79" customFormat="1" ht="13.5" customHeight="1" x14ac:dyDescent="0.25">
      <c r="B110" s="375"/>
      <c r="C110" s="376"/>
      <c r="D110" s="376"/>
      <c r="E110" s="376"/>
      <c r="F110" s="376"/>
      <c r="G110" s="376"/>
      <c r="H110" s="376"/>
      <c r="I110" s="376"/>
      <c r="J110" s="377"/>
    </row>
    <row r="111" spans="2:10" s="79" customFormat="1" ht="13.5" customHeight="1" x14ac:dyDescent="0.25">
      <c r="B111" s="375"/>
      <c r="C111" s="376"/>
      <c r="D111" s="376"/>
      <c r="E111" s="376"/>
      <c r="F111" s="376"/>
      <c r="G111" s="376"/>
      <c r="H111" s="376"/>
      <c r="I111" s="376"/>
      <c r="J111" s="377"/>
    </row>
    <row r="112" spans="2:10" s="79" customFormat="1" ht="13.5" customHeight="1" x14ac:dyDescent="0.25">
      <c r="B112" s="375"/>
      <c r="C112" s="376"/>
      <c r="D112" s="376"/>
      <c r="E112" s="376"/>
      <c r="F112" s="376"/>
      <c r="G112" s="376"/>
      <c r="H112" s="376"/>
      <c r="I112" s="376"/>
      <c r="J112" s="377"/>
    </row>
    <row r="113" spans="2:11" s="79" customFormat="1" ht="13.5" customHeight="1" x14ac:dyDescent="0.25">
      <c r="B113" s="375"/>
      <c r="C113" s="376"/>
      <c r="D113" s="376"/>
      <c r="E113" s="376"/>
      <c r="F113" s="376"/>
      <c r="G113" s="376"/>
      <c r="H113" s="376"/>
      <c r="I113" s="376"/>
      <c r="J113" s="377"/>
    </row>
    <row r="114" spans="2:11" s="79" customFormat="1" x14ac:dyDescent="0.25">
      <c r="J114" s="33"/>
    </row>
    <row r="115" spans="2:11" s="79" customFormat="1" x14ac:dyDescent="0.25">
      <c r="J115" s="33"/>
    </row>
    <row r="116" spans="2:11" s="79" customFormat="1" x14ac:dyDescent="0.25">
      <c r="J116" s="33"/>
    </row>
    <row r="117" spans="2:11" s="79" customFormat="1" x14ac:dyDescent="0.25">
      <c r="J117" s="33"/>
    </row>
    <row r="118" spans="2:11" s="79" customFormat="1" x14ac:dyDescent="0.25">
      <c r="J118" s="33"/>
    </row>
    <row r="119" spans="2:11" x14ac:dyDescent="0.25">
      <c r="B119" s="79"/>
      <c r="C119" s="79"/>
      <c r="D119" s="79"/>
      <c r="E119" s="79"/>
      <c r="F119" s="79"/>
      <c r="G119" s="79"/>
      <c r="H119" s="79"/>
      <c r="I119" s="79"/>
      <c r="J119" s="33"/>
    </row>
    <row r="120" spans="2:11" x14ac:dyDescent="0.25">
      <c r="B120" s="79"/>
      <c r="C120" s="79"/>
      <c r="D120" s="79"/>
      <c r="E120" s="79"/>
      <c r="F120" s="79"/>
      <c r="G120" s="79"/>
      <c r="H120" s="33"/>
      <c r="I120" s="79"/>
      <c r="J120" s="34"/>
      <c r="K120" s="34"/>
    </row>
    <row r="121" spans="2:11" x14ac:dyDescent="0.25">
      <c r="B121" s="79"/>
      <c r="C121" s="79"/>
      <c r="D121" s="79"/>
      <c r="E121" s="79"/>
      <c r="F121" s="79"/>
      <c r="G121" s="79"/>
      <c r="H121" s="33"/>
      <c r="I121" s="79"/>
      <c r="J121" s="34"/>
      <c r="K121" s="34"/>
    </row>
    <row r="122" spans="2:11" x14ac:dyDescent="0.25">
      <c r="B122" s="79"/>
      <c r="C122" s="79"/>
      <c r="D122" s="79"/>
      <c r="E122" s="79"/>
      <c r="F122" s="79"/>
      <c r="G122" s="79"/>
      <c r="H122" s="33"/>
      <c r="I122" s="79"/>
      <c r="J122" s="34"/>
      <c r="K122" s="34"/>
    </row>
    <row r="123" spans="2:11" x14ac:dyDescent="0.25">
      <c r="B123" s="79"/>
      <c r="C123" s="79"/>
      <c r="D123" s="79"/>
      <c r="E123" s="79"/>
      <c r="F123" s="79"/>
      <c r="G123" s="79"/>
      <c r="H123" s="33"/>
      <c r="I123" s="79"/>
      <c r="J123" s="34"/>
      <c r="K123" s="34"/>
    </row>
    <row r="124" spans="2:11" x14ac:dyDescent="0.25">
      <c r="B124" s="79"/>
      <c r="C124" s="79"/>
      <c r="D124" s="79"/>
      <c r="E124" s="79"/>
      <c r="F124" s="79"/>
      <c r="G124" s="79"/>
      <c r="H124" s="79"/>
      <c r="I124" s="79"/>
      <c r="J124" s="33"/>
    </row>
    <row r="125" spans="2:11" x14ac:dyDescent="0.25">
      <c r="B125" s="79"/>
      <c r="C125" s="79"/>
      <c r="D125" s="79"/>
      <c r="E125" s="79"/>
      <c r="F125" s="79"/>
      <c r="G125" s="79"/>
      <c r="H125" s="79"/>
      <c r="I125" s="79"/>
      <c r="J125" s="33"/>
    </row>
    <row r="126" spans="2:11" x14ac:dyDescent="0.25">
      <c r="B126" s="79"/>
      <c r="C126" s="79"/>
      <c r="D126" s="79"/>
      <c r="E126" s="79"/>
      <c r="F126" s="79"/>
      <c r="G126" s="79"/>
      <c r="H126" s="79"/>
      <c r="I126" s="79"/>
      <c r="J126" s="33"/>
    </row>
    <row r="127" spans="2:11" x14ac:dyDescent="0.25">
      <c r="B127" s="79"/>
      <c r="C127" s="79"/>
      <c r="D127" s="79"/>
      <c r="E127" s="79"/>
      <c r="F127" s="79"/>
      <c r="G127" s="79"/>
      <c r="H127" s="79"/>
      <c r="I127" s="79"/>
      <c r="J127" s="33"/>
    </row>
    <row r="128" spans="2:11" x14ac:dyDescent="0.25">
      <c r="B128" s="79"/>
      <c r="C128" s="79"/>
      <c r="D128" s="79"/>
      <c r="E128" s="79"/>
      <c r="F128" s="79"/>
      <c r="G128" s="79"/>
      <c r="H128" s="79"/>
      <c r="I128" s="79"/>
      <c r="J128" s="33"/>
    </row>
    <row r="129" spans="2:10" x14ac:dyDescent="0.25">
      <c r="B129" s="79"/>
      <c r="C129" s="79"/>
      <c r="D129" s="79"/>
      <c r="E129" s="79"/>
      <c r="F129" s="79"/>
      <c r="G129" s="79"/>
      <c r="H129" s="79"/>
      <c r="I129" s="79"/>
      <c r="J129" s="33"/>
    </row>
    <row r="130" spans="2:10" x14ac:dyDescent="0.25">
      <c r="B130" s="79"/>
      <c r="C130" s="79"/>
      <c r="D130" s="79"/>
      <c r="E130" s="79"/>
      <c r="F130" s="79"/>
      <c r="G130" s="79"/>
      <c r="H130" s="79"/>
      <c r="I130" s="79"/>
      <c r="J130" s="33"/>
    </row>
    <row r="131" spans="2:10" x14ac:dyDescent="0.25">
      <c r="B131" s="79"/>
      <c r="C131" s="79"/>
      <c r="D131" s="79"/>
      <c r="E131" s="79"/>
      <c r="F131" s="79"/>
      <c r="G131" s="79"/>
      <c r="H131" s="79"/>
      <c r="I131" s="79"/>
      <c r="J131" s="33"/>
    </row>
    <row r="132" spans="2:10" x14ac:dyDescent="0.25">
      <c r="B132" s="79"/>
      <c r="C132" s="79"/>
      <c r="D132" s="79"/>
      <c r="E132" s="79"/>
      <c r="F132" s="79"/>
      <c r="G132" s="79"/>
      <c r="H132" s="79"/>
      <c r="I132" s="79"/>
      <c r="J132" s="33"/>
    </row>
    <row r="133" spans="2:10" x14ac:dyDescent="0.25">
      <c r="B133" s="79"/>
      <c r="C133" s="79"/>
      <c r="D133" s="79"/>
      <c r="E133" s="79"/>
      <c r="F133" s="79"/>
      <c r="G133" s="79"/>
      <c r="H133" s="79"/>
      <c r="I133" s="79"/>
      <c r="J133" s="33"/>
    </row>
    <row r="134" spans="2:10" x14ac:dyDescent="0.25">
      <c r="B134" s="79"/>
      <c r="C134" s="79"/>
      <c r="D134" s="79"/>
      <c r="E134" s="79"/>
      <c r="F134" s="79"/>
      <c r="G134" s="79"/>
      <c r="H134" s="79"/>
      <c r="I134" s="79"/>
      <c r="J134" s="33"/>
    </row>
    <row r="135" spans="2:10" s="79" customFormat="1" x14ac:dyDescent="0.25">
      <c r="J135" s="33"/>
    </row>
    <row r="136" spans="2:10" s="79" customFormat="1" x14ac:dyDescent="0.25">
      <c r="J136" s="33"/>
    </row>
    <row r="137" spans="2:10" s="79" customFormat="1" x14ac:dyDescent="0.25">
      <c r="J137" s="33"/>
    </row>
    <row r="138" spans="2:10" s="79" customFormat="1" x14ac:dyDescent="0.25">
      <c r="J138" s="33"/>
    </row>
    <row r="139" spans="2:10" s="79" customFormat="1" x14ac:dyDescent="0.25">
      <c r="J139" s="33"/>
    </row>
    <row r="140" spans="2:10" s="79" customFormat="1" x14ac:dyDescent="0.25">
      <c r="J140" s="33"/>
    </row>
    <row r="141" spans="2:10" s="79" customFormat="1" x14ac:dyDescent="0.25">
      <c r="J141" s="33"/>
    </row>
    <row r="142" spans="2:10" s="79" customFormat="1" x14ac:dyDescent="0.25">
      <c r="J142" s="33"/>
    </row>
    <row r="143" spans="2:10" s="79" customFormat="1" x14ac:dyDescent="0.25">
      <c r="J143" s="33"/>
    </row>
    <row r="144" spans="2:10" s="79" customFormat="1" x14ac:dyDescent="0.25">
      <c r="J144" s="33"/>
    </row>
    <row r="145" spans="10:10" s="79" customFormat="1" x14ac:dyDescent="0.25">
      <c r="J145" s="33"/>
    </row>
    <row r="146" spans="10:10" s="79" customFormat="1" x14ac:dyDescent="0.25">
      <c r="J146" s="33"/>
    </row>
    <row r="147" spans="10:10" s="79" customFormat="1" x14ac:dyDescent="0.25">
      <c r="J147" s="33"/>
    </row>
    <row r="148" spans="10:10" s="79" customFormat="1" x14ac:dyDescent="0.25">
      <c r="J148" s="33"/>
    </row>
    <row r="149" spans="10:10" s="79" customFormat="1" x14ac:dyDescent="0.25">
      <c r="J149" s="33"/>
    </row>
    <row r="150" spans="10:10" s="79" customFormat="1" x14ac:dyDescent="0.25">
      <c r="J150" s="33"/>
    </row>
    <row r="151" spans="10:10" s="79" customFormat="1" x14ac:dyDescent="0.25">
      <c r="J151" s="33"/>
    </row>
  </sheetData>
  <mergeCells count="199">
    <mergeCell ref="B7:C7"/>
    <mergeCell ref="B8:C8"/>
    <mergeCell ref="B30:C30"/>
    <mergeCell ref="B31:C31"/>
    <mergeCell ref="B32:C32"/>
    <mergeCell ref="B2:B4"/>
    <mergeCell ref="B5:J5"/>
    <mergeCell ref="B6:J6"/>
    <mergeCell ref="D7:J7"/>
    <mergeCell ref="D8:J8"/>
    <mergeCell ref="D28:J28"/>
    <mergeCell ref="D29:J29"/>
    <mergeCell ref="D30:J30"/>
    <mergeCell ref="D16:J16"/>
    <mergeCell ref="D17:J17"/>
    <mergeCell ref="D18:J18"/>
    <mergeCell ref="D19:J19"/>
    <mergeCell ref="D9:J9"/>
    <mergeCell ref="D20:J20"/>
    <mergeCell ref="D21:J21"/>
    <mergeCell ref="D10:J10"/>
    <mergeCell ref="D11:J11"/>
    <mergeCell ref="D12:J12"/>
    <mergeCell ref="D13:J13"/>
    <mergeCell ref="D14:J14"/>
    <mergeCell ref="D15:J15"/>
    <mergeCell ref="D22:J22"/>
    <mergeCell ref="D23:J23"/>
    <mergeCell ref="D24:J24"/>
    <mergeCell ref="D25:J25"/>
    <mergeCell ref="D26:J26"/>
    <mergeCell ref="D27:J27"/>
    <mergeCell ref="B27:C27"/>
    <mergeCell ref="B28:C28"/>
    <mergeCell ref="B29:C29"/>
    <mergeCell ref="D34:E34"/>
    <mergeCell ref="G34:I35"/>
    <mergeCell ref="G36:I36"/>
    <mergeCell ref="G37:I37"/>
    <mergeCell ref="G38:I38"/>
    <mergeCell ref="B42:C42"/>
    <mergeCell ref="B43:C43"/>
    <mergeCell ref="B44:C44"/>
    <mergeCell ref="D31:J31"/>
    <mergeCell ref="D32:J32"/>
    <mergeCell ref="B33:J33"/>
    <mergeCell ref="G45:I45"/>
    <mergeCell ref="G46:I46"/>
    <mergeCell ref="G47:I47"/>
    <mergeCell ref="G48:I48"/>
    <mergeCell ref="G49:I49"/>
    <mergeCell ref="G50:I50"/>
    <mergeCell ref="G39:I39"/>
    <mergeCell ref="G40:I40"/>
    <mergeCell ref="G41:I41"/>
    <mergeCell ref="G42:I42"/>
    <mergeCell ref="G43:I43"/>
    <mergeCell ref="G44:I44"/>
    <mergeCell ref="G58:I58"/>
    <mergeCell ref="G59:I59"/>
    <mergeCell ref="G61:I61"/>
    <mergeCell ref="G62:I62"/>
    <mergeCell ref="G63:I63"/>
    <mergeCell ref="G64:I64"/>
    <mergeCell ref="G60:I60"/>
    <mergeCell ref="G51:I51"/>
    <mergeCell ref="G52:I52"/>
    <mergeCell ref="G54:I54"/>
    <mergeCell ref="G55:I55"/>
    <mergeCell ref="G56:I56"/>
    <mergeCell ref="G57:I57"/>
    <mergeCell ref="B78:C78"/>
    <mergeCell ref="B79:C79"/>
    <mergeCell ref="B80:C80"/>
    <mergeCell ref="B81:C81"/>
    <mergeCell ref="B83:C84"/>
    <mergeCell ref="G65:I65"/>
    <mergeCell ref="G66:I66"/>
    <mergeCell ref="G67:I67"/>
    <mergeCell ref="G68:I68"/>
    <mergeCell ref="G69:I69"/>
    <mergeCell ref="G70:I70"/>
    <mergeCell ref="G73:I73"/>
    <mergeCell ref="G74:I74"/>
    <mergeCell ref="B75:J75"/>
    <mergeCell ref="D76:E76"/>
    <mergeCell ref="F76:G76"/>
    <mergeCell ref="H76:I76"/>
    <mergeCell ref="J76:J77"/>
    <mergeCell ref="B73:C73"/>
    <mergeCell ref="B74:C74"/>
    <mergeCell ref="B76:C77"/>
    <mergeCell ref="F85:G85"/>
    <mergeCell ref="H85:I85"/>
    <mergeCell ref="F86:G86"/>
    <mergeCell ref="H86:I86"/>
    <mergeCell ref="F87:G87"/>
    <mergeCell ref="H87:I87"/>
    <mergeCell ref="B82:J82"/>
    <mergeCell ref="D83:E83"/>
    <mergeCell ref="F83:G84"/>
    <mergeCell ref="H83:I84"/>
    <mergeCell ref="J83:J84"/>
    <mergeCell ref="D92:I93"/>
    <mergeCell ref="J92:J93"/>
    <mergeCell ref="B96:C96"/>
    <mergeCell ref="B98:C99"/>
    <mergeCell ref="F88:G88"/>
    <mergeCell ref="H88:I88"/>
    <mergeCell ref="F89:G89"/>
    <mergeCell ref="H89:I89"/>
    <mergeCell ref="F90:G90"/>
    <mergeCell ref="H90:I90"/>
    <mergeCell ref="B15:C15"/>
    <mergeCell ref="B16:C16"/>
    <mergeCell ref="B17:C17"/>
    <mergeCell ref="B113:J113"/>
    <mergeCell ref="B107:J107"/>
    <mergeCell ref="B108:J108"/>
    <mergeCell ref="B109:J109"/>
    <mergeCell ref="B110:J110"/>
    <mergeCell ref="B111:J111"/>
    <mergeCell ref="B112:J112"/>
    <mergeCell ref="B100:J100"/>
    <mergeCell ref="B101:J101"/>
    <mergeCell ref="B102:J103"/>
    <mergeCell ref="B104:J104"/>
    <mergeCell ref="B105:J105"/>
    <mergeCell ref="B106:J106"/>
    <mergeCell ref="D94:I94"/>
    <mergeCell ref="D95:I95"/>
    <mergeCell ref="D96:I96"/>
    <mergeCell ref="B97:J97"/>
    <mergeCell ref="D98:E99"/>
    <mergeCell ref="F98:F99"/>
    <mergeCell ref="G98:J99"/>
    <mergeCell ref="B91:J91"/>
    <mergeCell ref="C2:I4"/>
    <mergeCell ref="B34:C34"/>
    <mergeCell ref="B35:C35"/>
    <mergeCell ref="B36:C36"/>
    <mergeCell ref="B37:C37"/>
    <mergeCell ref="B38:C38"/>
    <mergeCell ref="B39:C39"/>
    <mergeCell ref="B40:C40"/>
    <mergeCell ref="B41:C41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9:C9"/>
    <mergeCell ref="B10:C10"/>
    <mergeCell ref="B11:C11"/>
    <mergeCell ref="B12:C12"/>
    <mergeCell ref="B13:C13"/>
    <mergeCell ref="B14:C1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2:C72"/>
    <mergeCell ref="B71:J71"/>
    <mergeCell ref="G72:I72"/>
    <mergeCell ref="B85:C85"/>
    <mergeCell ref="B86:C86"/>
    <mergeCell ref="B87:C87"/>
    <mergeCell ref="B88:C88"/>
    <mergeCell ref="B89:C89"/>
    <mergeCell ref="B90:C90"/>
    <mergeCell ref="B92:C93"/>
    <mergeCell ref="B94:C94"/>
    <mergeCell ref="B95:C95"/>
  </mergeCells>
  <pageMargins left="0.11811023622047245" right="0.11811023622047245" top="0.39370078740157483" bottom="0.19685039370078741" header="0.31496062992125984" footer="0.31496062992125984"/>
  <pageSetup paperSize="9" scale="9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0539-8A39-4734-8BDD-07042915E6ED}">
  <dimension ref="A1:L163"/>
  <sheetViews>
    <sheetView showGridLines="0" topLeftCell="A91" zoomScaleNormal="100" workbookViewId="0">
      <selection activeCell="B157" sqref="B157:F157"/>
    </sheetView>
  </sheetViews>
  <sheetFormatPr defaultColWidth="9.140625" defaultRowHeight="12" x14ac:dyDescent="0.25"/>
  <cols>
    <col min="1" max="1" width="2" style="79" customWidth="1"/>
    <col min="2" max="2" width="24.7109375" style="34" customWidth="1"/>
    <col min="3" max="3" width="10.5703125" style="34" customWidth="1"/>
    <col min="4" max="5" width="9.28515625" style="34" customWidth="1"/>
    <col min="6" max="6" width="18.7109375" style="34" customWidth="1"/>
    <col min="7" max="7" width="15.7109375" style="34" customWidth="1"/>
    <col min="8" max="8" width="20.28515625" style="34" customWidth="1"/>
    <col min="9" max="9" width="28.28515625" style="34" customWidth="1"/>
    <col min="10" max="10" width="37.140625" style="36" customWidth="1"/>
    <col min="11" max="11" width="9.140625" style="79"/>
    <col min="12" max="16384" width="9.140625" style="34"/>
  </cols>
  <sheetData>
    <row r="1" spans="2:12" s="79" customFormat="1" ht="8.25" customHeight="1" x14ac:dyDescent="0.25">
      <c r="J1" s="33"/>
    </row>
    <row r="2" spans="2:12" ht="19.5" customHeight="1" x14ac:dyDescent="0.25">
      <c r="B2" s="326"/>
      <c r="C2" s="425" t="s">
        <v>47</v>
      </c>
      <c r="D2" s="426"/>
      <c r="E2" s="426"/>
      <c r="F2" s="426"/>
      <c r="G2" s="426"/>
      <c r="H2" s="426"/>
      <c r="I2" s="427"/>
      <c r="J2" s="28" t="s">
        <v>46</v>
      </c>
    </row>
    <row r="3" spans="2:12" ht="19.5" customHeight="1" x14ac:dyDescent="0.25">
      <c r="B3" s="326"/>
      <c r="C3" s="428"/>
      <c r="D3" s="429"/>
      <c r="E3" s="429"/>
      <c r="F3" s="429"/>
      <c r="G3" s="429"/>
      <c r="H3" s="429"/>
      <c r="I3" s="430"/>
      <c r="J3" s="29" t="s">
        <v>877</v>
      </c>
    </row>
    <row r="4" spans="2:12" ht="19.5" customHeight="1" x14ac:dyDescent="0.25">
      <c r="B4" s="326"/>
      <c r="C4" s="431"/>
      <c r="D4" s="432"/>
      <c r="E4" s="432"/>
      <c r="F4" s="432"/>
      <c r="G4" s="432"/>
      <c r="H4" s="432"/>
      <c r="I4" s="433"/>
      <c r="J4" s="29" t="s">
        <v>878</v>
      </c>
      <c r="L4" s="165"/>
    </row>
    <row r="5" spans="2:12" ht="15.75" x14ac:dyDescent="0.25">
      <c r="B5" s="450" t="s">
        <v>682</v>
      </c>
      <c r="C5" s="450"/>
      <c r="D5" s="450"/>
      <c r="E5" s="450"/>
      <c r="F5" s="450"/>
      <c r="G5" s="450"/>
      <c r="H5" s="450"/>
      <c r="I5" s="450"/>
      <c r="J5" s="450"/>
      <c r="L5" s="165"/>
    </row>
    <row r="6" spans="2:12" ht="7.5" customHeight="1" x14ac:dyDescent="0.25">
      <c r="B6" s="329"/>
      <c r="C6" s="329"/>
      <c r="D6" s="329"/>
      <c r="E6" s="329"/>
      <c r="F6" s="329"/>
      <c r="G6" s="329"/>
      <c r="H6" s="329"/>
      <c r="I6" s="329"/>
      <c r="J6" s="329"/>
      <c r="L6" s="165"/>
    </row>
    <row r="7" spans="2:12" ht="14.1" customHeight="1" x14ac:dyDescent="0.25">
      <c r="B7" s="502" t="s">
        <v>0</v>
      </c>
      <c r="C7" s="503"/>
      <c r="D7" s="330" t="s">
        <v>683</v>
      </c>
      <c r="E7" s="331"/>
      <c r="F7" s="331"/>
      <c r="G7" s="331"/>
      <c r="H7" s="331"/>
      <c r="I7" s="331"/>
      <c r="J7" s="332"/>
      <c r="L7" s="165"/>
    </row>
    <row r="8" spans="2:12" ht="14.1" customHeight="1" x14ac:dyDescent="0.25">
      <c r="B8" s="502" t="s">
        <v>346</v>
      </c>
      <c r="C8" s="503"/>
      <c r="D8" s="333">
        <v>45313</v>
      </c>
      <c r="E8" s="331"/>
      <c r="F8" s="331"/>
      <c r="G8" s="331"/>
      <c r="H8" s="331"/>
      <c r="I8" s="331"/>
      <c r="J8" s="332"/>
      <c r="L8" s="165"/>
    </row>
    <row r="9" spans="2:12" ht="14.1" customHeight="1" x14ac:dyDescent="0.25">
      <c r="B9" s="502" t="s">
        <v>353</v>
      </c>
      <c r="C9" s="503"/>
      <c r="D9" s="333" t="s">
        <v>684</v>
      </c>
      <c r="E9" s="331"/>
      <c r="F9" s="331"/>
      <c r="G9" s="331"/>
      <c r="H9" s="331"/>
      <c r="I9" s="331"/>
      <c r="J9" s="332"/>
      <c r="L9" s="165"/>
    </row>
    <row r="10" spans="2:12" ht="14.1" customHeight="1" x14ac:dyDescent="0.25">
      <c r="B10" s="502" t="s">
        <v>48</v>
      </c>
      <c r="C10" s="503"/>
      <c r="D10" s="333"/>
      <c r="E10" s="331"/>
      <c r="F10" s="331"/>
      <c r="G10" s="331"/>
      <c r="H10" s="331"/>
      <c r="I10" s="331"/>
      <c r="J10" s="332"/>
      <c r="L10" s="165"/>
    </row>
    <row r="11" spans="2:12" ht="14.1" customHeight="1" x14ac:dyDescent="0.25">
      <c r="B11" s="502" t="s">
        <v>52</v>
      </c>
      <c r="C11" s="503"/>
      <c r="D11" s="333"/>
      <c r="E11" s="331"/>
      <c r="F11" s="331"/>
      <c r="G11" s="331"/>
      <c r="H11" s="331"/>
      <c r="I11" s="331"/>
      <c r="J11" s="332"/>
    </row>
    <row r="12" spans="2:12" ht="14.1" customHeight="1" x14ac:dyDescent="0.25">
      <c r="B12" s="502" t="s">
        <v>75</v>
      </c>
      <c r="C12" s="503"/>
      <c r="D12" s="330" t="s">
        <v>685</v>
      </c>
      <c r="E12" s="331"/>
      <c r="F12" s="331"/>
      <c r="G12" s="331"/>
      <c r="H12" s="331"/>
      <c r="I12" s="331"/>
      <c r="J12" s="332"/>
    </row>
    <row r="13" spans="2:12" ht="14.1" customHeight="1" x14ac:dyDescent="0.25">
      <c r="B13" s="502" t="s">
        <v>59</v>
      </c>
      <c r="C13" s="503"/>
      <c r="D13" s="330" t="s">
        <v>686</v>
      </c>
      <c r="E13" s="331"/>
      <c r="F13" s="331"/>
      <c r="G13" s="331"/>
      <c r="H13" s="331"/>
      <c r="I13" s="331"/>
      <c r="J13" s="332"/>
    </row>
    <row r="14" spans="2:12" ht="14.1" customHeight="1" x14ac:dyDescent="0.25">
      <c r="B14" s="502" t="s">
        <v>58</v>
      </c>
      <c r="C14" s="503"/>
      <c r="D14" s="330" t="s">
        <v>687</v>
      </c>
      <c r="E14" s="331"/>
      <c r="F14" s="331"/>
      <c r="G14" s="331"/>
      <c r="H14" s="331"/>
      <c r="I14" s="331"/>
      <c r="J14" s="332"/>
    </row>
    <row r="15" spans="2:12" ht="14.1" customHeight="1" x14ac:dyDescent="0.25">
      <c r="B15" s="502" t="s">
        <v>51</v>
      </c>
      <c r="C15" s="503"/>
      <c r="D15" s="330"/>
      <c r="E15" s="331"/>
      <c r="F15" s="331"/>
      <c r="G15" s="331"/>
      <c r="H15" s="331"/>
      <c r="I15" s="331"/>
      <c r="J15" s="332"/>
    </row>
    <row r="16" spans="2:12" ht="14.1" customHeight="1" x14ac:dyDescent="0.25">
      <c r="B16" s="502" t="s">
        <v>339</v>
      </c>
      <c r="C16" s="503"/>
      <c r="D16" s="375" t="s">
        <v>801</v>
      </c>
      <c r="E16" s="376"/>
      <c r="F16" s="376"/>
      <c r="G16" s="376"/>
      <c r="H16" s="376"/>
      <c r="I16" s="376"/>
      <c r="J16" s="377"/>
    </row>
    <row r="17" spans="2:10" ht="14.1" customHeight="1" x14ac:dyDescent="0.25">
      <c r="B17" s="502" t="s">
        <v>340</v>
      </c>
      <c r="C17" s="503"/>
      <c r="D17" s="330" t="s">
        <v>802</v>
      </c>
      <c r="E17" s="331"/>
      <c r="F17" s="331"/>
      <c r="G17" s="331"/>
      <c r="H17" s="331"/>
      <c r="I17" s="331"/>
      <c r="J17" s="332"/>
    </row>
    <row r="18" spans="2:10" ht="14.1" customHeight="1" x14ac:dyDescent="0.25">
      <c r="B18" s="502" t="s">
        <v>341</v>
      </c>
      <c r="C18" s="503"/>
      <c r="D18" s="330" t="s">
        <v>688</v>
      </c>
      <c r="E18" s="331"/>
      <c r="F18" s="331"/>
      <c r="G18" s="331"/>
      <c r="H18" s="331"/>
      <c r="I18" s="331"/>
      <c r="J18" s="332"/>
    </row>
    <row r="19" spans="2:10" ht="14.1" customHeight="1" x14ac:dyDescent="0.25">
      <c r="B19" s="502" t="s">
        <v>342</v>
      </c>
      <c r="C19" s="503"/>
      <c r="D19" s="330" t="s">
        <v>689</v>
      </c>
      <c r="E19" s="331"/>
      <c r="F19" s="331"/>
      <c r="G19" s="331"/>
      <c r="H19" s="331"/>
      <c r="I19" s="331"/>
      <c r="J19" s="332"/>
    </row>
    <row r="20" spans="2:10" ht="14.1" customHeight="1" x14ac:dyDescent="0.25">
      <c r="B20" s="502" t="s">
        <v>343</v>
      </c>
      <c r="C20" s="503"/>
      <c r="D20" s="330" t="s">
        <v>690</v>
      </c>
      <c r="E20" s="331"/>
      <c r="F20" s="331"/>
      <c r="G20" s="331"/>
      <c r="H20" s="331"/>
      <c r="I20" s="331"/>
      <c r="J20" s="332"/>
    </row>
    <row r="21" spans="2:10" ht="14.1" customHeight="1" x14ac:dyDescent="0.25">
      <c r="B21" s="502" t="s">
        <v>344</v>
      </c>
      <c r="C21" s="503"/>
      <c r="D21" s="394" t="s">
        <v>691</v>
      </c>
      <c r="E21" s="395"/>
      <c r="F21" s="395"/>
      <c r="G21" s="395"/>
      <c r="H21" s="395"/>
      <c r="I21" s="395"/>
      <c r="J21" s="396"/>
    </row>
    <row r="22" spans="2:10" ht="14.1" customHeight="1" x14ac:dyDescent="0.25">
      <c r="B22" s="502" t="s">
        <v>804</v>
      </c>
      <c r="C22" s="503"/>
      <c r="D22" s="334" t="s">
        <v>692</v>
      </c>
      <c r="E22" s="331"/>
      <c r="F22" s="331"/>
      <c r="G22" s="331"/>
      <c r="H22" s="331"/>
      <c r="I22" s="331"/>
      <c r="J22" s="332"/>
    </row>
    <row r="23" spans="2:10" ht="14.1" customHeight="1" x14ac:dyDescent="0.25">
      <c r="B23" s="504" t="s">
        <v>1</v>
      </c>
      <c r="C23" s="505"/>
      <c r="D23" s="384">
        <v>227568</v>
      </c>
      <c r="E23" s="385"/>
      <c r="F23" s="385"/>
      <c r="G23" s="385"/>
      <c r="H23" s="385"/>
      <c r="I23" s="385"/>
      <c r="J23" s="386"/>
    </row>
    <row r="24" spans="2:10" ht="14.1" customHeight="1" x14ac:dyDescent="0.25">
      <c r="B24" s="504" t="s">
        <v>2</v>
      </c>
      <c r="C24" s="506"/>
      <c r="D24" s="414" t="s">
        <v>663</v>
      </c>
      <c r="E24" s="415"/>
      <c r="F24" s="415"/>
      <c r="G24" s="415"/>
      <c r="H24" s="415"/>
      <c r="I24" s="415"/>
      <c r="J24" s="415"/>
    </row>
    <row r="25" spans="2:10" ht="14.1" customHeight="1" x14ac:dyDescent="0.25">
      <c r="B25" s="502" t="s">
        <v>694</v>
      </c>
      <c r="C25" s="521"/>
      <c r="D25" s="338" t="s">
        <v>692</v>
      </c>
      <c r="E25" s="339"/>
      <c r="F25" s="339"/>
      <c r="G25" s="339"/>
      <c r="H25" s="339"/>
      <c r="I25" s="339"/>
      <c r="J25" s="339"/>
    </row>
    <row r="26" spans="2:10" ht="14.1" customHeight="1" x14ac:dyDescent="0.25">
      <c r="B26" s="504" t="s">
        <v>1</v>
      </c>
      <c r="C26" s="506"/>
      <c r="D26" s="525">
        <v>227567</v>
      </c>
      <c r="E26" s="525"/>
      <c r="F26" s="525"/>
      <c r="G26" s="525"/>
      <c r="H26" s="525"/>
      <c r="I26" s="525"/>
      <c r="J26" s="525"/>
    </row>
    <row r="27" spans="2:10" ht="14.1" customHeight="1" x14ac:dyDescent="0.25">
      <c r="B27" s="504" t="s">
        <v>2</v>
      </c>
      <c r="C27" s="506"/>
      <c r="D27" s="415" t="s">
        <v>695</v>
      </c>
      <c r="E27" s="415"/>
      <c r="F27" s="415"/>
      <c r="G27" s="415"/>
      <c r="H27" s="415"/>
      <c r="I27" s="415"/>
      <c r="J27" s="415"/>
    </row>
    <row r="28" spans="2:10" ht="14.1" customHeight="1" x14ac:dyDescent="0.25">
      <c r="B28" s="502" t="s">
        <v>805</v>
      </c>
      <c r="C28" s="503"/>
      <c r="D28" s="334"/>
      <c r="E28" s="331"/>
      <c r="F28" s="331"/>
      <c r="G28" s="331"/>
      <c r="H28" s="331"/>
      <c r="I28" s="331"/>
      <c r="J28" s="332"/>
    </row>
    <row r="29" spans="2:10" ht="14.1" customHeight="1" x14ac:dyDescent="0.25">
      <c r="B29" s="504" t="s">
        <v>1</v>
      </c>
      <c r="C29" s="505"/>
      <c r="D29" s="334"/>
      <c r="E29" s="331"/>
      <c r="F29" s="331"/>
      <c r="G29" s="331"/>
      <c r="H29" s="331"/>
      <c r="I29" s="331"/>
      <c r="J29" s="332"/>
    </row>
    <row r="30" spans="2:10" ht="14.1" customHeight="1" x14ac:dyDescent="0.25">
      <c r="B30" s="504" t="s">
        <v>2</v>
      </c>
      <c r="C30" s="505"/>
      <c r="D30" s="330"/>
      <c r="E30" s="331"/>
      <c r="F30" s="331"/>
      <c r="G30" s="331"/>
      <c r="H30" s="331"/>
      <c r="I30" s="331"/>
      <c r="J30" s="332"/>
    </row>
    <row r="31" spans="2:10" ht="20.25" customHeight="1" x14ac:dyDescent="0.25">
      <c r="B31" s="502" t="s">
        <v>49</v>
      </c>
      <c r="C31" s="503"/>
      <c r="D31" s="330" t="s">
        <v>693</v>
      </c>
      <c r="E31" s="331"/>
      <c r="F31" s="331"/>
      <c r="G31" s="331"/>
      <c r="H31" s="331"/>
      <c r="I31" s="331"/>
      <c r="J31" s="332"/>
    </row>
    <row r="32" spans="2:10" ht="17.25" customHeight="1" x14ac:dyDescent="0.2">
      <c r="B32" s="502" t="s">
        <v>50</v>
      </c>
      <c r="C32" s="521"/>
      <c r="D32" s="524" t="s">
        <v>813</v>
      </c>
      <c r="E32" s="524"/>
      <c r="F32" s="524"/>
      <c r="G32" s="524"/>
      <c r="H32" s="524"/>
      <c r="I32" s="524"/>
      <c r="J32" s="524"/>
    </row>
    <row r="33" spans="1:11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  <c r="J33" s="355"/>
    </row>
    <row r="34" spans="1:11" ht="14.1" customHeight="1" x14ac:dyDescent="0.25">
      <c r="B34" s="369" t="s">
        <v>3</v>
      </c>
      <c r="C34" s="380"/>
      <c r="D34" s="344" t="s">
        <v>4</v>
      </c>
      <c r="E34" s="344"/>
      <c r="F34" s="246" t="s">
        <v>65</v>
      </c>
      <c r="G34" s="345" t="s">
        <v>71</v>
      </c>
      <c r="H34" s="346"/>
      <c r="I34" s="347"/>
      <c r="J34" s="34"/>
    </row>
    <row r="35" spans="1:11" ht="14.1" customHeight="1" x14ac:dyDescent="0.25">
      <c r="B35" s="370"/>
      <c r="C35" s="382"/>
      <c r="D35" s="30" t="s">
        <v>5</v>
      </c>
      <c r="E35" s="30" t="s">
        <v>6</v>
      </c>
      <c r="F35" s="42">
        <v>100</v>
      </c>
      <c r="G35" s="348"/>
      <c r="H35" s="349"/>
      <c r="I35" s="350"/>
      <c r="J35" s="34"/>
    </row>
    <row r="36" spans="1:11" ht="14.1" customHeight="1" x14ac:dyDescent="0.25">
      <c r="B36" s="375" t="s">
        <v>87</v>
      </c>
      <c r="C36" s="377"/>
      <c r="D36" s="220" t="s">
        <v>77</v>
      </c>
      <c r="E36" s="220"/>
      <c r="F36" s="19"/>
      <c r="G36" s="351"/>
      <c r="H36" s="352"/>
      <c r="I36" s="353"/>
      <c r="J36" s="20"/>
    </row>
    <row r="37" spans="1:11" ht="14.1" customHeight="1" x14ac:dyDescent="0.25">
      <c r="B37" s="375" t="s">
        <v>7</v>
      </c>
      <c r="C37" s="377"/>
      <c r="D37" s="220" t="s">
        <v>77</v>
      </c>
      <c r="E37" s="220"/>
      <c r="F37" s="19"/>
      <c r="G37" s="351" t="s">
        <v>803</v>
      </c>
      <c r="H37" s="352"/>
      <c r="I37" s="353"/>
      <c r="J37" s="20"/>
    </row>
    <row r="38" spans="1:11" ht="14.1" customHeight="1" x14ac:dyDescent="0.25">
      <c r="B38" s="375" t="s">
        <v>8</v>
      </c>
      <c r="C38" s="377"/>
      <c r="D38" s="220" t="s">
        <v>77</v>
      </c>
      <c r="E38" s="220"/>
      <c r="F38" s="19"/>
      <c r="G38" s="351"/>
      <c r="H38" s="352"/>
      <c r="I38" s="353"/>
      <c r="J38" s="20"/>
    </row>
    <row r="39" spans="1:11" ht="14.1" customHeight="1" x14ac:dyDescent="0.25">
      <c r="B39" s="375" t="s">
        <v>9</v>
      </c>
      <c r="C39" s="377"/>
      <c r="D39" s="220" t="s">
        <v>77</v>
      </c>
      <c r="E39" s="220"/>
      <c r="F39" s="19"/>
      <c r="G39" s="351"/>
      <c r="H39" s="352"/>
      <c r="I39" s="353"/>
      <c r="J39" s="20"/>
    </row>
    <row r="40" spans="1:11" ht="14.1" customHeight="1" x14ac:dyDescent="0.25">
      <c r="B40" s="375" t="s">
        <v>10</v>
      </c>
      <c r="C40" s="377"/>
      <c r="D40" s="220" t="s">
        <v>77</v>
      </c>
      <c r="E40" s="220"/>
      <c r="F40" s="19"/>
      <c r="G40" s="351"/>
      <c r="H40" s="352"/>
      <c r="I40" s="353"/>
      <c r="J40" s="20"/>
    </row>
    <row r="41" spans="1:11" ht="14.1" customHeight="1" x14ac:dyDescent="0.25">
      <c r="B41" s="375" t="s">
        <v>11</v>
      </c>
      <c r="C41" s="377"/>
      <c r="D41" s="220" t="s">
        <v>77</v>
      </c>
      <c r="E41" s="220"/>
      <c r="F41" s="19"/>
      <c r="G41" s="351"/>
      <c r="H41" s="352"/>
      <c r="I41" s="353"/>
      <c r="J41" s="20"/>
    </row>
    <row r="42" spans="1:11" ht="14.1" customHeight="1" x14ac:dyDescent="0.25">
      <c r="B42" s="375" t="s">
        <v>12</v>
      </c>
      <c r="C42" s="377"/>
      <c r="D42" s="220" t="s">
        <v>77</v>
      </c>
      <c r="E42" s="220"/>
      <c r="F42" s="19"/>
      <c r="G42" s="351"/>
      <c r="H42" s="352"/>
      <c r="I42" s="353"/>
      <c r="J42" s="20"/>
    </row>
    <row r="43" spans="1:11" ht="14.1" customHeight="1" x14ac:dyDescent="0.25">
      <c r="B43" s="375" t="s">
        <v>13</v>
      </c>
      <c r="C43" s="377"/>
      <c r="D43" s="220" t="s">
        <v>77</v>
      </c>
      <c r="E43" s="220"/>
      <c r="F43" s="19"/>
      <c r="G43" s="351"/>
      <c r="H43" s="352"/>
      <c r="I43" s="353"/>
      <c r="J43" s="20"/>
    </row>
    <row r="44" spans="1:11" ht="14.1" customHeight="1" x14ac:dyDescent="0.25">
      <c r="B44" s="411" t="s">
        <v>14</v>
      </c>
      <c r="C44" s="413"/>
      <c r="D44" s="220" t="s">
        <v>77</v>
      </c>
      <c r="E44" s="220"/>
      <c r="F44" s="19"/>
      <c r="G44" s="351"/>
      <c r="H44" s="352"/>
      <c r="I44" s="353"/>
      <c r="J44" s="20"/>
    </row>
    <row r="45" spans="1:11" s="36" customFormat="1" ht="14.1" customHeight="1" x14ac:dyDescent="0.25">
      <c r="A45" s="33"/>
      <c r="B45" s="411" t="s">
        <v>15</v>
      </c>
      <c r="C45" s="413"/>
      <c r="D45" s="220" t="s">
        <v>77</v>
      </c>
      <c r="E45" s="220"/>
      <c r="F45" s="19"/>
      <c r="G45" s="351"/>
      <c r="H45" s="352"/>
      <c r="I45" s="353"/>
      <c r="J45" s="20"/>
      <c r="K45" s="33"/>
    </row>
    <row r="46" spans="1:11" s="36" customFormat="1" ht="14.1" customHeight="1" x14ac:dyDescent="0.25">
      <c r="A46" s="33"/>
      <c r="B46" s="411" t="s">
        <v>16</v>
      </c>
      <c r="C46" s="413"/>
      <c r="D46" s="220" t="s">
        <v>77</v>
      </c>
      <c r="E46" s="220"/>
      <c r="F46" s="19"/>
      <c r="G46" s="351"/>
      <c r="H46" s="352"/>
      <c r="I46" s="353"/>
      <c r="J46" s="20"/>
      <c r="K46" s="33"/>
    </row>
    <row r="47" spans="1:11" s="36" customFormat="1" ht="14.1" customHeight="1" x14ac:dyDescent="0.25">
      <c r="A47" s="33"/>
      <c r="B47" s="411" t="s">
        <v>17</v>
      </c>
      <c r="C47" s="413"/>
      <c r="D47" s="220" t="s">
        <v>77</v>
      </c>
      <c r="E47" s="220"/>
      <c r="F47" s="19"/>
      <c r="G47" s="351"/>
      <c r="H47" s="352"/>
      <c r="I47" s="353"/>
      <c r="J47" s="20"/>
      <c r="K47" s="33"/>
    </row>
    <row r="48" spans="1:11" s="36" customFormat="1" ht="14.1" customHeight="1" x14ac:dyDescent="0.25">
      <c r="A48" s="33"/>
      <c r="B48" s="375" t="s">
        <v>18</v>
      </c>
      <c r="C48" s="377"/>
      <c r="D48" s="220" t="s">
        <v>77</v>
      </c>
      <c r="E48" s="220"/>
      <c r="F48" s="19"/>
      <c r="G48" s="351"/>
      <c r="H48" s="352"/>
      <c r="I48" s="353"/>
      <c r="J48" s="20"/>
      <c r="K48" s="33"/>
    </row>
    <row r="49" spans="1:11" s="36" customFormat="1" ht="14.1" customHeight="1" x14ac:dyDescent="0.25">
      <c r="A49" s="33"/>
      <c r="B49" s="375" t="s">
        <v>19</v>
      </c>
      <c r="C49" s="377"/>
      <c r="D49" s="220" t="s">
        <v>77</v>
      </c>
      <c r="E49" s="220"/>
      <c r="F49" s="19"/>
      <c r="G49" s="351"/>
      <c r="H49" s="352"/>
      <c r="I49" s="353"/>
      <c r="J49" s="20"/>
      <c r="K49" s="33"/>
    </row>
    <row r="50" spans="1:11" s="36" customFormat="1" ht="14.1" customHeight="1" x14ac:dyDescent="0.25">
      <c r="A50" s="33"/>
      <c r="B50" s="375" t="s">
        <v>20</v>
      </c>
      <c r="C50" s="377"/>
      <c r="D50" s="220" t="s">
        <v>77</v>
      </c>
      <c r="E50" s="220"/>
      <c r="F50" s="19"/>
      <c r="G50" s="351"/>
      <c r="H50" s="352"/>
      <c r="I50" s="353"/>
      <c r="J50" s="20"/>
      <c r="K50" s="33"/>
    </row>
    <row r="51" spans="1:11" s="36" customFormat="1" ht="14.1" customHeight="1" x14ac:dyDescent="0.25">
      <c r="A51" s="33"/>
      <c r="B51" s="375" t="s">
        <v>21</v>
      </c>
      <c r="C51" s="377"/>
      <c r="D51" s="220" t="s">
        <v>77</v>
      </c>
      <c r="E51" s="220"/>
      <c r="F51" s="19"/>
      <c r="G51" s="351"/>
      <c r="H51" s="352"/>
      <c r="I51" s="353"/>
      <c r="J51" s="20"/>
      <c r="K51" s="33"/>
    </row>
    <row r="52" spans="1:11" s="36" customFormat="1" ht="14.1" customHeight="1" x14ac:dyDescent="0.25">
      <c r="A52" s="33"/>
      <c r="B52" s="375" t="s">
        <v>22</v>
      </c>
      <c r="C52" s="377"/>
      <c r="D52" s="220" t="s">
        <v>77</v>
      </c>
      <c r="E52" s="220"/>
      <c r="F52" s="19"/>
      <c r="G52" s="351"/>
      <c r="H52" s="352"/>
      <c r="I52" s="353"/>
      <c r="J52" s="20"/>
      <c r="K52" s="33"/>
    </row>
    <row r="53" spans="1:11" s="36" customFormat="1" ht="14.1" customHeight="1" x14ac:dyDescent="0.25">
      <c r="A53" s="33"/>
      <c r="B53" s="375" t="s">
        <v>821</v>
      </c>
      <c r="C53" s="377"/>
      <c r="D53" s="226"/>
      <c r="E53" s="226" t="s">
        <v>77</v>
      </c>
      <c r="F53" s="19"/>
      <c r="G53" s="222"/>
      <c r="H53" s="223"/>
      <c r="I53" s="224"/>
      <c r="J53" s="20"/>
      <c r="K53" s="33"/>
    </row>
    <row r="54" spans="1:11" s="36" customFormat="1" ht="14.1" customHeight="1" x14ac:dyDescent="0.25">
      <c r="A54" s="33"/>
      <c r="B54" s="375" t="s">
        <v>23</v>
      </c>
      <c r="C54" s="377"/>
      <c r="D54" s="220" t="s">
        <v>77</v>
      </c>
      <c r="E54" s="220"/>
      <c r="F54" s="19"/>
      <c r="G54" s="351"/>
      <c r="H54" s="352"/>
      <c r="I54" s="353"/>
      <c r="J54" s="20"/>
      <c r="K54" s="33"/>
    </row>
    <row r="55" spans="1:11" s="36" customFormat="1" ht="14.1" customHeight="1" x14ac:dyDescent="0.25">
      <c r="A55" s="33"/>
      <c r="B55" s="375" t="s">
        <v>24</v>
      </c>
      <c r="C55" s="377"/>
      <c r="D55" s="220" t="s">
        <v>77</v>
      </c>
      <c r="E55" s="220"/>
      <c r="F55" s="19"/>
      <c r="G55" s="351"/>
      <c r="H55" s="352"/>
      <c r="I55" s="353"/>
      <c r="J55" s="20"/>
      <c r="K55" s="33"/>
    </row>
    <row r="56" spans="1:11" s="36" customFormat="1" ht="13.5" customHeight="1" x14ac:dyDescent="0.25">
      <c r="A56" s="33"/>
      <c r="B56" s="375" t="s">
        <v>25</v>
      </c>
      <c r="C56" s="377"/>
      <c r="D56" s="220"/>
      <c r="E56" s="220" t="s">
        <v>77</v>
      </c>
      <c r="F56" s="19"/>
      <c r="G56" s="351"/>
      <c r="H56" s="352"/>
      <c r="I56" s="353"/>
      <c r="J56" s="20"/>
      <c r="K56" s="33"/>
    </row>
    <row r="57" spans="1:11" s="36" customFormat="1" ht="14.1" customHeight="1" x14ac:dyDescent="0.25">
      <c r="A57" s="33"/>
      <c r="B57" s="375" t="s">
        <v>26</v>
      </c>
      <c r="C57" s="377"/>
      <c r="D57" s="220" t="s">
        <v>77</v>
      </c>
      <c r="E57" s="220"/>
      <c r="F57" s="19"/>
      <c r="G57" s="351"/>
      <c r="H57" s="352"/>
      <c r="I57" s="353"/>
      <c r="J57" s="20"/>
      <c r="K57" s="33"/>
    </row>
    <row r="58" spans="1:11" s="36" customFormat="1" ht="14.1" customHeight="1" x14ac:dyDescent="0.25">
      <c r="A58" s="33"/>
      <c r="B58" s="375" t="s">
        <v>27</v>
      </c>
      <c r="C58" s="377"/>
      <c r="D58" s="220" t="s">
        <v>77</v>
      </c>
      <c r="E58" s="220"/>
      <c r="F58" s="19"/>
      <c r="G58" s="351"/>
      <c r="H58" s="352"/>
      <c r="I58" s="353"/>
      <c r="J58" s="20"/>
      <c r="K58" s="33"/>
    </row>
    <row r="59" spans="1:11" s="36" customFormat="1" ht="14.1" customHeight="1" x14ac:dyDescent="0.25">
      <c r="A59" s="33"/>
      <c r="B59" s="375" t="s">
        <v>28</v>
      </c>
      <c r="C59" s="377"/>
      <c r="D59" s="220" t="s">
        <v>77</v>
      </c>
      <c r="E59" s="220"/>
      <c r="F59" s="19"/>
      <c r="G59" s="351"/>
      <c r="H59" s="352"/>
      <c r="I59" s="353"/>
      <c r="J59" s="20"/>
      <c r="K59" s="33"/>
    </row>
    <row r="60" spans="1:11" s="36" customFormat="1" ht="14.1" customHeight="1" x14ac:dyDescent="0.25">
      <c r="A60" s="33"/>
      <c r="B60" s="375" t="s">
        <v>119</v>
      </c>
      <c r="C60" s="377"/>
      <c r="D60" s="220"/>
      <c r="E60" s="220" t="s">
        <v>77</v>
      </c>
      <c r="F60" s="19"/>
      <c r="G60" s="351"/>
      <c r="H60" s="352"/>
      <c r="I60" s="353"/>
      <c r="J60" s="20"/>
      <c r="K60" s="33"/>
    </row>
    <row r="61" spans="1:11" s="36" customFormat="1" ht="14.1" customHeight="1" x14ac:dyDescent="0.25">
      <c r="A61" s="33"/>
      <c r="B61" s="375" t="s">
        <v>29</v>
      </c>
      <c r="C61" s="377"/>
      <c r="D61" s="220" t="s">
        <v>77</v>
      </c>
      <c r="E61" s="220"/>
      <c r="F61" s="19"/>
      <c r="G61" s="351"/>
      <c r="H61" s="352"/>
      <c r="I61" s="353"/>
      <c r="J61" s="20"/>
      <c r="K61" s="33"/>
    </row>
    <row r="62" spans="1:11" s="36" customFormat="1" ht="14.1" customHeight="1" x14ac:dyDescent="0.25">
      <c r="A62" s="33"/>
      <c r="B62" s="375" t="s">
        <v>30</v>
      </c>
      <c r="C62" s="377"/>
      <c r="D62" s="220" t="s">
        <v>77</v>
      </c>
      <c r="E62" s="220"/>
      <c r="F62" s="19"/>
      <c r="G62" s="351"/>
      <c r="H62" s="352"/>
      <c r="I62" s="353"/>
      <c r="J62" s="20"/>
      <c r="K62" s="33"/>
    </row>
    <row r="63" spans="1:11" s="36" customFormat="1" ht="14.1" customHeight="1" x14ac:dyDescent="0.25">
      <c r="A63" s="33"/>
      <c r="B63" s="375" t="s">
        <v>31</v>
      </c>
      <c r="C63" s="377"/>
      <c r="D63" s="220" t="s">
        <v>77</v>
      </c>
      <c r="E63" s="220"/>
      <c r="F63" s="19"/>
      <c r="G63" s="351"/>
      <c r="H63" s="352"/>
      <c r="I63" s="353"/>
      <c r="J63" s="20"/>
      <c r="K63" s="33"/>
    </row>
    <row r="64" spans="1:11" s="36" customFormat="1" ht="14.1" customHeight="1" x14ac:dyDescent="0.25">
      <c r="A64" s="33"/>
      <c r="B64" s="375" t="s">
        <v>73</v>
      </c>
      <c r="C64" s="377"/>
      <c r="D64" s="220"/>
      <c r="E64" s="220" t="s">
        <v>77</v>
      </c>
      <c r="F64" s="47"/>
      <c r="G64" s="351"/>
      <c r="H64" s="352"/>
      <c r="I64" s="353"/>
      <c r="J64" s="20"/>
      <c r="K64" s="33"/>
    </row>
    <row r="65" spans="1:12" s="36" customFormat="1" ht="14.1" customHeight="1" x14ac:dyDescent="0.25">
      <c r="A65" s="33"/>
      <c r="B65" s="375" t="s">
        <v>89</v>
      </c>
      <c r="C65" s="377"/>
      <c r="D65" s="220" t="s">
        <v>77</v>
      </c>
      <c r="E65" s="220"/>
      <c r="F65" s="220"/>
      <c r="G65" s="351"/>
      <c r="H65" s="352"/>
      <c r="I65" s="353"/>
      <c r="J65" s="20"/>
      <c r="K65" s="33"/>
    </row>
    <row r="66" spans="1:12" ht="14.1" customHeight="1" x14ac:dyDescent="0.25">
      <c r="B66" s="375" t="s">
        <v>157</v>
      </c>
      <c r="C66" s="377"/>
      <c r="D66" s="220" t="s">
        <v>77</v>
      </c>
      <c r="E66" s="220"/>
      <c r="F66" s="45"/>
      <c r="G66" s="351"/>
      <c r="H66" s="352"/>
      <c r="I66" s="353"/>
      <c r="J66" s="20"/>
    </row>
    <row r="67" spans="1:12" s="36" customFormat="1" ht="14.1" customHeight="1" x14ac:dyDescent="0.25">
      <c r="A67" s="33"/>
      <c r="B67" s="375" t="s">
        <v>32</v>
      </c>
      <c r="C67" s="377"/>
      <c r="D67" s="220" t="s">
        <v>77</v>
      </c>
      <c r="E67" s="220"/>
      <c r="F67" s="43"/>
      <c r="G67" s="351"/>
      <c r="H67" s="352"/>
      <c r="I67" s="353"/>
      <c r="J67" s="20"/>
      <c r="K67" s="33"/>
    </row>
    <row r="68" spans="1:12" s="36" customFormat="1" ht="14.1" customHeight="1" x14ac:dyDescent="0.25">
      <c r="A68" s="33"/>
      <c r="B68" s="375" t="s">
        <v>33</v>
      </c>
      <c r="C68" s="377"/>
      <c r="D68" s="220" t="s">
        <v>77</v>
      </c>
      <c r="E68" s="220"/>
      <c r="F68" s="19"/>
      <c r="G68" s="351"/>
      <c r="H68" s="352"/>
      <c r="I68" s="353"/>
      <c r="J68" s="20"/>
      <c r="K68" s="33"/>
    </row>
    <row r="69" spans="1:12" s="36" customFormat="1" ht="14.1" customHeight="1" x14ac:dyDescent="0.25">
      <c r="A69" s="33"/>
      <c r="B69" s="375" t="s">
        <v>34</v>
      </c>
      <c r="C69" s="377"/>
      <c r="D69" s="220" t="s">
        <v>77</v>
      </c>
      <c r="E69" s="220"/>
      <c r="F69" s="19"/>
      <c r="G69" s="351"/>
      <c r="H69" s="352"/>
      <c r="I69" s="353"/>
      <c r="J69" s="20"/>
      <c r="K69" s="33"/>
    </row>
    <row r="70" spans="1:12" ht="14.1" customHeight="1" x14ac:dyDescent="0.25">
      <c r="B70" s="375" t="s">
        <v>35</v>
      </c>
      <c r="C70" s="377"/>
      <c r="D70" s="220" t="s">
        <v>77</v>
      </c>
      <c r="E70" s="220"/>
      <c r="F70" s="25"/>
      <c r="G70" s="351"/>
      <c r="H70" s="352"/>
      <c r="I70" s="353"/>
      <c r="J70" s="20"/>
    </row>
    <row r="71" spans="1:12" ht="5.25" customHeight="1" x14ac:dyDescent="0.25">
      <c r="B71" s="355"/>
      <c r="C71" s="355"/>
      <c r="D71" s="355"/>
      <c r="E71" s="355"/>
      <c r="F71" s="355"/>
      <c r="G71" s="355"/>
      <c r="H71" s="355"/>
      <c r="I71" s="355"/>
      <c r="J71" s="360"/>
    </row>
    <row r="72" spans="1:12" ht="14.1" customHeight="1" x14ac:dyDescent="0.25">
      <c r="B72" s="522" t="s">
        <v>36</v>
      </c>
      <c r="C72" s="242"/>
      <c r="D72" s="344" t="s">
        <v>4</v>
      </c>
      <c r="E72" s="344"/>
      <c r="F72" s="357" t="s">
        <v>64</v>
      </c>
      <c r="G72" s="358"/>
      <c r="H72" s="344" t="s">
        <v>60</v>
      </c>
      <c r="I72" s="344"/>
      <c r="J72" s="359" t="s">
        <v>71</v>
      </c>
    </row>
    <row r="73" spans="1:12" ht="14.1" customHeight="1" x14ac:dyDescent="0.25">
      <c r="B73" s="523"/>
      <c r="C73" s="242"/>
      <c r="D73" s="30" t="s">
        <v>5</v>
      </c>
      <c r="E73" s="30" t="s">
        <v>6</v>
      </c>
      <c r="F73" s="30" t="s">
        <v>37</v>
      </c>
      <c r="G73" s="30" t="s">
        <v>38</v>
      </c>
      <c r="H73" s="30" t="s">
        <v>37</v>
      </c>
      <c r="I73" s="30" t="s">
        <v>38</v>
      </c>
      <c r="J73" s="359"/>
    </row>
    <row r="74" spans="1:12" ht="14.1" customHeight="1" x14ac:dyDescent="0.25">
      <c r="B74" s="375" t="s">
        <v>39</v>
      </c>
      <c r="C74" s="377"/>
      <c r="D74" s="220" t="s">
        <v>77</v>
      </c>
      <c r="E74" s="220"/>
      <c r="F74" s="220">
        <v>50000144</v>
      </c>
      <c r="G74" s="163" t="s">
        <v>177</v>
      </c>
      <c r="H74" s="47">
        <v>45</v>
      </c>
      <c r="I74" s="47" t="s">
        <v>242</v>
      </c>
      <c r="J74" s="38"/>
    </row>
    <row r="75" spans="1:12" ht="14.1" customHeight="1" x14ac:dyDescent="0.25">
      <c r="B75" s="375" t="s">
        <v>40</v>
      </c>
      <c r="C75" s="377"/>
      <c r="D75" s="220" t="s">
        <v>77</v>
      </c>
      <c r="E75" s="220"/>
      <c r="F75" s="220">
        <v>50000616</v>
      </c>
      <c r="G75" s="220">
        <v>50000616</v>
      </c>
      <c r="H75" s="47">
        <v>45</v>
      </c>
      <c r="I75" s="47">
        <v>45</v>
      </c>
      <c r="J75" s="38" t="s">
        <v>696</v>
      </c>
    </row>
    <row r="76" spans="1:12" ht="14.1" customHeight="1" x14ac:dyDescent="0.25">
      <c r="B76" s="375" t="s">
        <v>41</v>
      </c>
      <c r="C76" s="377"/>
      <c r="D76" s="220" t="s">
        <v>77</v>
      </c>
      <c r="E76" s="220"/>
      <c r="F76" s="220">
        <v>50000560</v>
      </c>
      <c r="G76" s="220" t="s">
        <v>569</v>
      </c>
      <c r="H76" s="47">
        <v>50</v>
      </c>
      <c r="I76" s="47">
        <v>50</v>
      </c>
      <c r="J76" s="38"/>
    </row>
    <row r="77" spans="1:12" ht="14.1" customHeight="1" x14ac:dyDescent="0.25">
      <c r="B77" s="375" t="s">
        <v>42</v>
      </c>
      <c r="C77" s="377"/>
      <c r="D77" s="220" t="s">
        <v>77</v>
      </c>
      <c r="E77" s="220"/>
      <c r="F77" s="220">
        <v>50000470</v>
      </c>
      <c r="G77" s="220">
        <v>50000470</v>
      </c>
      <c r="H77" s="47">
        <v>45</v>
      </c>
      <c r="I77" s="47">
        <v>45</v>
      </c>
      <c r="J77" s="38" t="s">
        <v>696</v>
      </c>
    </row>
    <row r="78" spans="1:12" s="79" customFormat="1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  <c r="J78" s="355"/>
      <c r="L78" s="34"/>
    </row>
    <row r="79" spans="1:12" s="79" customFormat="1" ht="14.1" customHeight="1" x14ac:dyDescent="0.25">
      <c r="B79" s="369" t="s">
        <v>53</v>
      </c>
      <c r="C79" s="380"/>
      <c r="D79" s="344" t="s">
        <v>4</v>
      </c>
      <c r="E79" s="344"/>
      <c r="F79" s="365" t="s">
        <v>64</v>
      </c>
      <c r="G79" s="366"/>
      <c r="H79" s="365" t="s">
        <v>60</v>
      </c>
      <c r="I79" s="366"/>
      <c r="J79" s="359" t="s">
        <v>71</v>
      </c>
      <c r="L79" s="34"/>
    </row>
    <row r="80" spans="1:12" s="79" customFormat="1" ht="14.1" customHeight="1" x14ac:dyDescent="0.25">
      <c r="B80" s="370"/>
      <c r="C80" s="382"/>
      <c r="D80" s="30" t="s">
        <v>5</v>
      </c>
      <c r="E80" s="30" t="s">
        <v>6</v>
      </c>
      <c r="F80" s="367"/>
      <c r="G80" s="368"/>
      <c r="H80" s="367"/>
      <c r="I80" s="368"/>
      <c r="J80" s="359"/>
      <c r="L80" s="34"/>
    </row>
    <row r="81" spans="2:12" s="79" customFormat="1" ht="14.1" customHeight="1" x14ac:dyDescent="0.25">
      <c r="B81" s="375" t="s">
        <v>61</v>
      </c>
      <c r="C81" s="377"/>
      <c r="D81" s="220" t="s">
        <v>77</v>
      </c>
      <c r="E81" s="220"/>
      <c r="F81" s="351">
        <v>60000465</v>
      </c>
      <c r="G81" s="353"/>
      <c r="H81" s="371">
        <v>50</v>
      </c>
      <c r="I81" s="372"/>
      <c r="J81" s="38" t="s">
        <v>697</v>
      </c>
      <c r="L81" s="34"/>
    </row>
    <row r="82" spans="2:12" s="79" customFormat="1" ht="14.1" customHeight="1" x14ac:dyDescent="0.25">
      <c r="B82" s="375" t="s">
        <v>66</v>
      </c>
      <c r="C82" s="377"/>
      <c r="D82" s="220" t="s">
        <v>77</v>
      </c>
      <c r="E82" s="220"/>
      <c r="F82" s="351">
        <v>60023090</v>
      </c>
      <c r="G82" s="353"/>
      <c r="H82" s="371">
        <v>100</v>
      </c>
      <c r="I82" s="372"/>
      <c r="J82" s="38" t="s">
        <v>697</v>
      </c>
      <c r="L82" s="34"/>
    </row>
    <row r="83" spans="2:12" s="79" customFormat="1" ht="14.1" customHeight="1" x14ac:dyDescent="0.25">
      <c r="B83" s="375" t="s">
        <v>67</v>
      </c>
      <c r="C83" s="377"/>
      <c r="D83" s="220" t="s">
        <v>77</v>
      </c>
      <c r="E83" s="220"/>
      <c r="F83" s="351">
        <v>60009179</v>
      </c>
      <c r="G83" s="353"/>
      <c r="H83" s="371">
        <v>25</v>
      </c>
      <c r="I83" s="372"/>
      <c r="J83" s="38"/>
      <c r="L83" s="34"/>
    </row>
    <row r="84" spans="2:12" s="79" customFormat="1" ht="14.1" customHeight="1" x14ac:dyDescent="0.25">
      <c r="B84" s="375" t="s">
        <v>68</v>
      </c>
      <c r="C84" s="377"/>
      <c r="D84" s="220" t="s">
        <v>77</v>
      </c>
      <c r="E84" s="220"/>
      <c r="F84" s="351">
        <v>60024909</v>
      </c>
      <c r="G84" s="353"/>
      <c r="H84" s="371">
        <v>35</v>
      </c>
      <c r="I84" s="372"/>
      <c r="J84" s="38"/>
      <c r="L84" s="34"/>
    </row>
    <row r="85" spans="2:12" s="79" customFormat="1" ht="14.1" customHeight="1" x14ac:dyDescent="0.25">
      <c r="B85" s="375" t="s">
        <v>69</v>
      </c>
      <c r="C85" s="377"/>
      <c r="D85" s="220" t="s">
        <v>77</v>
      </c>
      <c r="E85" s="220"/>
      <c r="F85" s="351">
        <v>60000376</v>
      </c>
      <c r="G85" s="353"/>
      <c r="H85" s="371">
        <v>30</v>
      </c>
      <c r="I85" s="372"/>
      <c r="J85" s="38" t="s">
        <v>697</v>
      </c>
      <c r="L85" s="34"/>
    </row>
    <row r="86" spans="2:12" s="79" customFormat="1" ht="14.1" customHeight="1" x14ac:dyDescent="0.25">
      <c r="B86" s="375" t="s">
        <v>70</v>
      </c>
      <c r="C86" s="377"/>
      <c r="D86" s="220"/>
      <c r="E86" s="220" t="s">
        <v>77</v>
      </c>
      <c r="F86" s="351"/>
      <c r="G86" s="353"/>
      <c r="H86" s="371" t="s">
        <v>698</v>
      </c>
      <c r="I86" s="372"/>
      <c r="J86" s="38"/>
      <c r="L86" s="34"/>
    </row>
    <row r="87" spans="2:12" s="79" customFormat="1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  <c r="J87" s="355"/>
      <c r="L87" s="34"/>
    </row>
    <row r="88" spans="2:12" s="79" customFormat="1" ht="14.1" customHeight="1" x14ac:dyDescent="0.25">
      <c r="B88" s="369" t="s">
        <v>62</v>
      </c>
      <c r="C88" s="380"/>
      <c r="D88" s="343" t="s">
        <v>63</v>
      </c>
      <c r="E88" s="343"/>
      <c r="F88" s="343"/>
      <c r="G88" s="343"/>
      <c r="H88" s="343"/>
      <c r="I88" s="343"/>
      <c r="J88" s="359" t="s">
        <v>71</v>
      </c>
      <c r="L88" s="34"/>
    </row>
    <row r="89" spans="2:12" s="79" customFormat="1" ht="14.1" customHeight="1" x14ac:dyDescent="0.25">
      <c r="B89" s="370"/>
      <c r="C89" s="382"/>
      <c r="D89" s="343"/>
      <c r="E89" s="343"/>
      <c r="F89" s="343"/>
      <c r="G89" s="343"/>
      <c r="H89" s="343"/>
      <c r="I89" s="343"/>
      <c r="J89" s="359"/>
      <c r="L89" s="34"/>
    </row>
    <row r="90" spans="2:12" s="79" customFormat="1" ht="14.1" customHeight="1" x14ac:dyDescent="0.25">
      <c r="B90" s="375" t="s">
        <v>213</v>
      </c>
      <c r="C90" s="377"/>
      <c r="D90" s="351" t="s">
        <v>699</v>
      </c>
      <c r="E90" s="352"/>
      <c r="F90" s="352"/>
      <c r="G90" s="352"/>
      <c r="H90" s="352"/>
      <c r="I90" s="353"/>
      <c r="J90" s="38"/>
      <c r="L90" s="34"/>
    </row>
    <row r="91" spans="2:12" s="79" customFormat="1" ht="14.1" customHeight="1" x14ac:dyDescent="0.25">
      <c r="B91" s="375" t="s">
        <v>56</v>
      </c>
      <c r="C91" s="377"/>
      <c r="D91" s="351" t="s">
        <v>700</v>
      </c>
      <c r="E91" s="352"/>
      <c r="F91" s="352"/>
      <c r="G91" s="352"/>
      <c r="H91" s="352"/>
      <c r="I91" s="353"/>
      <c r="J91" s="38"/>
      <c r="L91" s="34"/>
    </row>
    <row r="92" spans="2:12" s="79" customFormat="1" ht="14.1" customHeight="1" x14ac:dyDescent="0.25">
      <c r="B92" s="375" t="s">
        <v>57</v>
      </c>
      <c r="C92" s="377"/>
      <c r="D92" s="351" t="s">
        <v>701</v>
      </c>
      <c r="E92" s="352"/>
      <c r="F92" s="352"/>
      <c r="G92" s="352"/>
      <c r="H92" s="352"/>
      <c r="I92" s="353"/>
      <c r="J92" s="38"/>
      <c r="L92" s="34"/>
    </row>
    <row r="93" spans="2:12" s="79" customFormat="1" ht="8.4499999999999993" customHeight="1" x14ac:dyDescent="0.25">
      <c r="B93" s="329"/>
      <c r="C93" s="329"/>
      <c r="D93" s="329"/>
      <c r="E93" s="329"/>
      <c r="F93" s="329"/>
      <c r="G93" s="329"/>
      <c r="H93" s="329"/>
      <c r="I93" s="329"/>
      <c r="J93" s="329"/>
      <c r="L93" s="34"/>
    </row>
    <row r="94" spans="2:12" s="79" customFormat="1" ht="14.1" customHeight="1" x14ac:dyDescent="0.25">
      <c r="B94" s="369" t="s">
        <v>74</v>
      </c>
      <c r="C94" s="380"/>
      <c r="D94" s="365" t="s">
        <v>64</v>
      </c>
      <c r="E94" s="366"/>
      <c r="F94" s="374" t="s">
        <v>60</v>
      </c>
      <c r="G94" s="359" t="s">
        <v>71</v>
      </c>
      <c r="H94" s="359"/>
      <c r="I94" s="359"/>
      <c r="J94" s="359"/>
      <c r="L94" s="34"/>
    </row>
    <row r="95" spans="2:12" s="79" customFormat="1" ht="14.1" customHeight="1" x14ac:dyDescent="0.25">
      <c r="B95" s="370"/>
      <c r="C95" s="382"/>
      <c r="D95" s="367"/>
      <c r="E95" s="368"/>
      <c r="F95" s="374"/>
      <c r="G95" s="359"/>
      <c r="H95" s="359"/>
      <c r="I95" s="359"/>
      <c r="J95" s="359"/>
      <c r="L95" s="34"/>
    </row>
    <row r="96" spans="2:12" s="79" customFormat="1" ht="7.5" customHeight="1" x14ac:dyDescent="0.25">
      <c r="B96" s="378"/>
      <c r="C96" s="378"/>
      <c r="D96" s="378"/>
      <c r="E96" s="378"/>
      <c r="F96" s="378"/>
      <c r="G96" s="378"/>
      <c r="H96" s="378"/>
      <c r="I96" s="378"/>
      <c r="J96" s="378"/>
      <c r="L96" s="34"/>
    </row>
    <row r="97" spans="2:12" s="79" customFormat="1" ht="14.1" customHeight="1" x14ac:dyDescent="0.25">
      <c r="B97" s="369" t="s">
        <v>72</v>
      </c>
      <c r="C97" s="379"/>
      <c r="D97" s="379"/>
      <c r="E97" s="379"/>
      <c r="F97" s="379"/>
      <c r="G97" s="379"/>
      <c r="H97" s="379"/>
      <c r="I97" s="379"/>
      <c r="J97" s="380"/>
      <c r="L97" s="34"/>
    </row>
    <row r="98" spans="2:12" s="79" customFormat="1" ht="14.1" customHeight="1" x14ac:dyDescent="0.25">
      <c r="B98" s="370"/>
      <c r="C98" s="381"/>
      <c r="D98" s="381"/>
      <c r="E98" s="381"/>
      <c r="F98" s="381"/>
      <c r="G98" s="381"/>
      <c r="H98" s="381"/>
      <c r="I98" s="381"/>
      <c r="J98" s="382"/>
    </row>
    <row r="99" spans="2:12" s="79" customFormat="1" ht="13.5" customHeight="1" x14ac:dyDescent="0.25">
      <c r="B99" s="375"/>
      <c r="C99" s="376"/>
      <c r="D99" s="376"/>
      <c r="E99" s="376"/>
      <c r="F99" s="376"/>
      <c r="G99" s="376"/>
      <c r="H99" s="376"/>
      <c r="I99" s="376"/>
      <c r="J99" s="377"/>
    </row>
    <row r="100" spans="2:12" s="79" customFormat="1" ht="13.5" customHeight="1" x14ac:dyDescent="0.25">
      <c r="B100" s="375"/>
      <c r="C100" s="376"/>
      <c r="D100" s="376"/>
      <c r="E100" s="376"/>
      <c r="F100" s="376"/>
      <c r="G100" s="376"/>
      <c r="H100" s="376"/>
      <c r="I100" s="376"/>
      <c r="J100" s="377"/>
    </row>
    <row r="101" spans="2:12" s="79" customFormat="1" ht="13.5" customHeight="1" x14ac:dyDescent="0.25">
      <c r="B101" s="375"/>
      <c r="C101" s="376"/>
      <c r="D101" s="376"/>
      <c r="E101" s="376"/>
      <c r="F101" s="376"/>
      <c r="G101" s="376"/>
      <c r="H101" s="376"/>
      <c r="I101" s="376"/>
      <c r="J101" s="377"/>
    </row>
    <row r="102" spans="2:12" s="79" customFormat="1" ht="13.5" customHeight="1" x14ac:dyDescent="0.25">
      <c r="B102" s="375"/>
      <c r="C102" s="376"/>
      <c r="D102" s="376"/>
      <c r="E102" s="376"/>
      <c r="F102" s="376"/>
      <c r="G102" s="376"/>
      <c r="H102" s="376"/>
      <c r="I102" s="376"/>
      <c r="J102" s="377"/>
    </row>
    <row r="103" spans="2:12" s="79" customFormat="1" ht="6" customHeight="1" x14ac:dyDescent="0.25">
      <c r="J103" s="33"/>
    </row>
    <row r="104" spans="2:12" s="79" customFormat="1" ht="20.25" customHeight="1" x14ac:dyDescent="0.25">
      <c r="B104" s="518" t="s">
        <v>702</v>
      </c>
      <c r="C104" s="519"/>
      <c r="D104" s="519"/>
      <c r="E104" s="519"/>
      <c r="F104" s="520"/>
      <c r="G104" s="518" t="s">
        <v>703</v>
      </c>
      <c r="H104" s="520"/>
      <c r="I104" s="264" t="s">
        <v>704</v>
      </c>
      <c r="J104" s="264" t="s">
        <v>705</v>
      </c>
    </row>
    <row r="105" spans="2:12" s="79" customFormat="1" ht="15" customHeight="1" x14ac:dyDescent="0.25">
      <c r="B105" s="515" t="s">
        <v>706</v>
      </c>
      <c r="C105" s="516"/>
      <c r="D105" s="516"/>
      <c r="E105" s="516"/>
      <c r="F105" s="517"/>
      <c r="G105" s="515" t="s">
        <v>707</v>
      </c>
      <c r="H105" s="517"/>
      <c r="I105" s="232"/>
      <c r="J105" s="232"/>
    </row>
    <row r="106" spans="2:12" ht="15" customHeight="1" x14ac:dyDescent="0.25">
      <c r="B106" s="515" t="s">
        <v>708</v>
      </c>
      <c r="C106" s="516"/>
      <c r="D106" s="516"/>
      <c r="E106" s="516"/>
      <c r="F106" s="517"/>
      <c r="G106" s="515" t="s">
        <v>719</v>
      </c>
      <c r="H106" s="517"/>
      <c r="I106" s="232"/>
      <c r="J106" s="232"/>
      <c r="K106" s="34"/>
    </row>
    <row r="107" spans="2:12" ht="15" customHeight="1" x14ac:dyDescent="0.25">
      <c r="B107" s="515" t="s">
        <v>709</v>
      </c>
      <c r="C107" s="516"/>
      <c r="D107" s="516"/>
      <c r="E107" s="516"/>
      <c r="F107" s="517"/>
      <c r="G107" s="515" t="s">
        <v>710</v>
      </c>
      <c r="H107" s="517"/>
      <c r="I107" s="232"/>
      <c r="J107" s="279"/>
      <c r="K107" s="34"/>
    </row>
    <row r="108" spans="2:12" ht="15" customHeight="1" x14ac:dyDescent="0.25">
      <c r="B108" s="515" t="s">
        <v>711</v>
      </c>
      <c r="C108" s="516"/>
      <c r="D108" s="516"/>
      <c r="E108" s="516"/>
      <c r="F108" s="517"/>
      <c r="G108" s="515" t="s">
        <v>710</v>
      </c>
      <c r="H108" s="517"/>
      <c r="I108" s="232"/>
      <c r="J108" s="279"/>
      <c r="K108" s="34"/>
    </row>
    <row r="109" spans="2:12" ht="15" customHeight="1" x14ac:dyDescent="0.25">
      <c r="B109" s="515" t="s">
        <v>712</v>
      </c>
      <c r="C109" s="516"/>
      <c r="D109" s="516"/>
      <c r="E109" s="516"/>
      <c r="F109" s="517"/>
      <c r="G109" s="515" t="s">
        <v>710</v>
      </c>
      <c r="H109" s="517"/>
      <c r="I109" s="232"/>
      <c r="J109" s="279"/>
      <c r="K109" s="34"/>
    </row>
    <row r="110" spans="2:12" ht="15" customHeight="1" x14ac:dyDescent="0.25">
      <c r="B110" s="515" t="s">
        <v>713</v>
      </c>
      <c r="C110" s="516"/>
      <c r="D110" s="516"/>
      <c r="E110" s="516"/>
      <c r="F110" s="517"/>
      <c r="G110" s="515" t="s">
        <v>710</v>
      </c>
      <c r="H110" s="517"/>
      <c r="I110" s="232"/>
      <c r="J110" s="232"/>
      <c r="K110" s="34"/>
    </row>
    <row r="111" spans="2:12" ht="15" customHeight="1" x14ac:dyDescent="0.25">
      <c r="B111" s="515" t="s">
        <v>714</v>
      </c>
      <c r="C111" s="516"/>
      <c r="D111" s="516"/>
      <c r="E111" s="516"/>
      <c r="F111" s="517"/>
      <c r="G111" s="515" t="s">
        <v>774</v>
      </c>
      <c r="H111" s="517"/>
      <c r="I111" s="232"/>
      <c r="J111" s="232"/>
      <c r="K111" s="34"/>
    </row>
    <row r="112" spans="2:12" ht="15" customHeight="1" x14ac:dyDescent="0.25">
      <c r="B112" s="515" t="s">
        <v>716</v>
      </c>
      <c r="C112" s="516"/>
      <c r="D112" s="516"/>
      <c r="E112" s="516"/>
      <c r="F112" s="517"/>
      <c r="G112" s="515" t="s">
        <v>715</v>
      </c>
      <c r="H112" s="517"/>
      <c r="I112" s="232"/>
      <c r="J112" s="232"/>
      <c r="K112" s="34"/>
    </row>
    <row r="113" spans="2:11" ht="15" customHeight="1" x14ac:dyDescent="0.25">
      <c r="B113" s="515" t="s">
        <v>717</v>
      </c>
      <c r="C113" s="516"/>
      <c r="D113" s="516"/>
      <c r="E113" s="516"/>
      <c r="F113" s="517"/>
      <c r="G113" s="515" t="s">
        <v>718</v>
      </c>
      <c r="H113" s="517"/>
      <c r="I113" s="232"/>
      <c r="J113" s="232"/>
      <c r="K113" s="34"/>
    </row>
    <row r="114" spans="2:11" ht="15" customHeight="1" x14ac:dyDescent="0.25">
      <c r="B114" s="515" t="s">
        <v>720</v>
      </c>
      <c r="C114" s="516"/>
      <c r="D114" s="516"/>
      <c r="E114" s="516"/>
      <c r="F114" s="517"/>
      <c r="G114" s="515" t="s">
        <v>754</v>
      </c>
      <c r="H114" s="517"/>
      <c r="I114" s="232"/>
      <c r="J114" s="232"/>
      <c r="K114" s="34"/>
    </row>
    <row r="115" spans="2:11" ht="15" customHeight="1" x14ac:dyDescent="0.25">
      <c r="B115" s="515" t="s">
        <v>721</v>
      </c>
      <c r="C115" s="516"/>
      <c r="D115" s="516"/>
      <c r="E115" s="516"/>
      <c r="F115" s="517"/>
      <c r="G115" s="515" t="s">
        <v>722</v>
      </c>
      <c r="H115" s="517"/>
      <c r="I115" s="232"/>
      <c r="J115" s="232"/>
      <c r="K115" s="34"/>
    </row>
    <row r="116" spans="2:11" s="79" customFormat="1" ht="15" customHeight="1" x14ac:dyDescent="0.25">
      <c r="B116" s="512" t="s">
        <v>723</v>
      </c>
      <c r="C116" s="513"/>
      <c r="D116" s="513"/>
      <c r="E116" s="513"/>
      <c r="F116" s="514"/>
      <c r="G116" s="512" t="s">
        <v>724</v>
      </c>
      <c r="H116" s="514"/>
      <c r="I116" s="232"/>
      <c r="J116" s="232"/>
      <c r="K116" s="34"/>
    </row>
    <row r="117" spans="2:11" s="79" customFormat="1" ht="15" customHeight="1" x14ac:dyDescent="0.25">
      <c r="B117" s="515" t="s">
        <v>725</v>
      </c>
      <c r="C117" s="516"/>
      <c r="D117" s="516"/>
      <c r="E117" s="516"/>
      <c r="F117" s="517"/>
      <c r="G117" s="515" t="s">
        <v>724</v>
      </c>
      <c r="H117" s="517"/>
      <c r="I117" s="232"/>
      <c r="J117" s="232"/>
      <c r="K117" s="34"/>
    </row>
    <row r="118" spans="2:11" s="79" customFormat="1" ht="15" customHeight="1" x14ac:dyDescent="0.25">
      <c r="B118" s="515" t="s">
        <v>726</v>
      </c>
      <c r="C118" s="516"/>
      <c r="D118" s="516"/>
      <c r="E118" s="516"/>
      <c r="F118" s="517"/>
      <c r="G118" s="515" t="s">
        <v>724</v>
      </c>
      <c r="H118" s="517"/>
      <c r="I118" s="232"/>
      <c r="J118" s="232"/>
      <c r="K118" s="34"/>
    </row>
    <row r="119" spans="2:11" s="79" customFormat="1" ht="15" customHeight="1" x14ac:dyDescent="0.25">
      <c r="B119" s="512" t="s">
        <v>727</v>
      </c>
      <c r="C119" s="513"/>
      <c r="D119" s="513"/>
      <c r="E119" s="513"/>
      <c r="F119" s="514"/>
      <c r="G119" s="512" t="s">
        <v>724</v>
      </c>
      <c r="H119" s="514"/>
      <c r="I119" s="232"/>
      <c r="J119" s="232"/>
      <c r="K119" s="34"/>
    </row>
    <row r="120" spans="2:11" s="79" customFormat="1" ht="15" customHeight="1" x14ac:dyDescent="0.25">
      <c r="B120" s="515" t="s">
        <v>728</v>
      </c>
      <c r="C120" s="516"/>
      <c r="D120" s="516"/>
      <c r="E120" s="516"/>
      <c r="F120" s="517"/>
      <c r="G120" s="515" t="s">
        <v>724</v>
      </c>
      <c r="H120" s="517"/>
      <c r="I120" s="232"/>
      <c r="J120" s="232"/>
      <c r="K120" s="34"/>
    </row>
    <row r="121" spans="2:11" s="79" customFormat="1" ht="15" customHeight="1" x14ac:dyDescent="0.25">
      <c r="B121" s="515" t="s">
        <v>729</v>
      </c>
      <c r="C121" s="516"/>
      <c r="D121" s="516"/>
      <c r="E121" s="516"/>
      <c r="F121" s="517"/>
      <c r="G121" s="515" t="s">
        <v>724</v>
      </c>
      <c r="H121" s="517"/>
      <c r="I121" s="232"/>
      <c r="J121" s="232"/>
    </row>
    <row r="122" spans="2:11" s="79" customFormat="1" ht="15" customHeight="1" x14ac:dyDescent="0.25">
      <c r="B122" s="515" t="s">
        <v>730</v>
      </c>
      <c r="C122" s="516"/>
      <c r="D122" s="516"/>
      <c r="E122" s="516"/>
      <c r="F122" s="517"/>
      <c r="G122" s="515" t="s">
        <v>733</v>
      </c>
      <c r="H122" s="517"/>
      <c r="I122" s="232"/>
      <c r="J122" s="232"/>
    </row>
    <row r="123" spans="2:11" s="79" customFormat="1" ht="15" customHeight="1" x14ac:dyDescent="0.25">
      <c r="B123" s="515" t="s">
        <v>731</v>
      </c>
      <c r="C123" s="516"/>
      <c r="D123" s="516"/>
      <c r="E123" s="516"/>
      <c r="F123" s="517"/>
      <c r="G123" s="515" t="s">
        <v>733</v>
      </c>
      <c r="H123" s="517"/>
      <c r="I123" s="232"/>
      <c r="J123" s="232"/>
    </row>
    <row r="124" spans="2:11" s="79" customFormat="1" ht="15" customHeight="1" x14ac:dyDescent="0.25">
      <c r="B124" s="515" t="s">
        <v>732</v>
      </c>
      <c r="C124" s="516"/>
      <c r="D124" s="516"/>
      <c r="E124" s="516"/>
      <c r="F124" s="517"/>
      <c r="G124" s="515" t="s">
        <v>733</v>
      </c>
      <c r="H124" s="517"/>
      <c r="I124" s="232"/>
      <c r="J124" s="232"/>
    </row>
    <row r="125" spans="2:11" s="79" customFormat="1" ht="15" customHeight="1" x14ac:dyDescent="0.25">
      <c r="B125" s="515" t="s">
        <v>734</v>
      </c>
      <c r="C125" s="516"/>
      <c r="D125" s="516"/>
      <c r="E125" s="516"/>
      <c r="F125" s="517"/>
      <c r="G125" s="515" t="s">
        <v>735</v>
      </c>
      <c r="H125" s="517"/>
      <c r="I125" s="232"/>
      <c r="J125" s="232"/>
    </row>
    <row r="126" spans="2:11" s="79" customFormat="1" ht="15" customHeight="1" x14ac:dyDescent="0.25">
      <c r="B126" s="515" t="s">
        <v>736</v>
      </c>
      <c r="C126" s="516"/>
      <c r="D126" s="516"/>
      <c r="E126" s="516"/>
      <c r="F126" s="517"/>
      <c r="G126" s="515" t="s">
        <v>737</v>
      </c>
      <c r="H126" s="517"/>
      <c r="I126" s="265"/>
      <c r="J126" s="232"/>
    </row>
    <row r="127" spans="2:11" s="79" customFormat="1" ht="15" customHeight="1" x14ac:dyDescent="0.25">
      <c r="B127" s="515" t="s">
        <v>738</v>
      </c>
      <c r="C127" s="516"/>
      <c r="D127" s="516"/>
      <c r="E127" s="516"/>
      <c r="F127" s="517"/>
      <c r="G127" s="515" t="s">
        <v>737</v>
      </c>
      <c r="H127" s="517"/>
      <c r="I127" s="232"/>
      <c r="J127" s="232"/>
    </row>
    <row r="128" spans="2:11" s="79" customFormat="1" ht="15" customHeight="1" x14ac:dyDescent="0.25">
      <c r="B128" s="512" t="s">
        <v>739</v>
      </c>
      <c r="C128" s="513"/>
      <c r="D128" s="513"/>
      <c r="E128" s="513"/>
      <c r="F128" s="514"/>
      <c r="G128" s="512" t="s">
        <v>737</v>
      </c>
      <c r="H128" s="514"/>
      <c r="I128" s="232"/>
      <c r="J128" s="232"/>
    </row>
    <row r="129" spans="2:10" s="79" customFormat="1" ht="15" customHeight="1" x14ac:dyDescent="0.25">
      <c r="B129" s="515" t="s">
        <v>740</v>
      </c>
      <c r="C129" s="516"/>
      <c r="D129" s="516"/>
      <c r="E129" s="516"/>
      <c r="F129" s="517"/>
      <c r="G129" s="515" t="s">
        <v>741</v>
      </c>
      <c r="H129" s="517"/>
      <c r="I129" s="232"/>
      <c r="J129" s="232"/>
    </row>
    <row r="130" spans="2:10" s="79" customFormat="1" ht="15" customHeight="1" x14ac:dyDescent="0.25">
      <c r="B130" s="515" t="s">
        <v>742</v>
      </c>
      <c r="C130" s="516"/>
      <c r="D130" s="516"/>
      <c r="E130" s="516"/>
      <c r="F130" s="517"/>
      <c r="G130" s="515" t="s">
        <v>750</v>
      </c>
      <c r="H130" s="517"/>
      <c r="I130" s="232"/>
      <c r="J130" s="232"/>
    </row>
    <row r="131" spans="2:10" s="79" customFormat="1" ht="15" customHeight="1" x14ac:dyDescent="0.25">
      <c r="B131" s="515" t="s">
        <v>743</v>
      </c>
      <c r="C131" s="516"/>
      <c r="D131" s="516"/>
      <c r="E131" s="516"/>
      <c r="F131" s="517"/>
      <c r="G131" s="515" t="s">
        <v>750</v>
      </c>
      <c r="H131" s="517"/>
      <c r="I131" s="232"/>
      <c r="J131" s="232"/>
    </row>
    <row r="132" spans="2:10" s="79" customFormat="1" ht="15" customHeight="1" x14ac:dyDescent="0.25">
      <c r="B132" s="515" t="s">
        <v>744</v>
      </c>
      <c r="C132" s="516"/>
      <c r="D132" s="516"/>
      <c r="E132" s="516"/>
      <c r="F132" s="517"/>
      <c r="G132" s="515" t="s">
        <v>750</v>
      </c>
      <c r="H132" s="517"/>
      <c r="I132" s="232"/>
      <c r="J132" s="232"/>
    </row>
    <row r="133" spans="2:10" s="79" customFormat="1" ht="15" customHeight="1" x14ac:dyDescent="0.25">
      <c r="B133" s="512" t="s">
        <v>745</v>
      </c>
      <c r="C133" s="513"/>
      <c r="D133" s="513"/>
      <c r="E133" s="513"/>
      <c r="F133" s="514"/>
      <c r="G133" s="512" t="s">
        <v>750</v>
      </c>
      <c r="H133" s="514"/>
      <c r="I133" s="232"/>
      <c r="J133" s="232"/>
    </row>
    <row r="134" spans="2:10" s="79" customFormat="1" ht="15" customHeight="1" x14ac:dyDescent="0.25">
      <c r="B134" s="515" t="s">
        <v>746</v>
      </c>
      <c r="C134" s="516"/>
      <c r="D134" s="516"/>
      <c r="E134" s="516"/>
      <c r="F134" s="517"/>
      <c r="G134" s="515" t="s">
        <v>753</v>
      </c>
      <c r="H134" s="517"/>
      <c r="I134" s="232"/>
      <c r="J134" s="232"/>
    </row>
    <row r="135" spans="2:10" s="79" customFormat="1" ht="15" customHeight="1" x14ac:dyDescent="0.25">
      <c r="B135" s="515" t="s">
        <v>747</v>
      </c>
      <c r="C135" s="516"/>
      <c r="D135" s="516"/>
      <c r="E135" s="516"/>
      <c r="F135" s="517"/>
      <c r="G135" s="515" t="s">
        <v>750</v>
      </c>
      <c r="H135" s="517"/>
      <c r="I135" s="232"/>
      <c r="J135" s="232"/>
    </row>
    <row r="136" spans="2:10" s="79" customFormat="1" ht="15" customHeight="1" x14ac:dyDescent="0.25">
      <c r="B136" s="515" t="s">
        <v>748</v>
      </c>
      <c r="C136" s="516"/>
      <c r="D136" s="516"/>
      <c r="E136" s="516"/>
      <c r="F136" s="517"/>
      <c r="G136" s="515" t="s">
        <v>750</v>
      </c>
      <c r="H136" s="517"/>
      <c r="I136" s="232"/>
      <c r="J136" s="232"/>
    </row>
    <row r="137" spans="2:10" s="79" customFormat="1" ht="15" customHeight="1" x14ac:dyDescent="0.25">
      <c r="B137" s="512" t="s">
        <v>749</v>
      </c>
      <c r="C137" s="513"/>
      <c r="D137" s="513"/>
      <c r="E137" s="513"/>
      <c r="F137" s="514"/>
      <c r="G137" s="512" t="s">
        <v>750</v>
      </c>
      <c r="H137" s="514"/>
      <c r="I137" s="232"/>
      <c r="J137" s="232"/>
    </row>
    <row r="138" spans="2:10" ht="15" customHeight="1" x14ac:dyDescent="0.25">
      <c r="B138" s="509" t="s">
        <v>751</v>
      </c>
      <c r="C138" s="510"/>
      <c r="D138" s="510"/>
      <c r="E138" s="510"/>
      <c r="F138" s="511"/>
      <c r="G138" s="509" t="s">
        <v>752</v>
      </c>
      <c r="H138" s="511"/>
      <c r="I138" s="280"/>
      <c r="J138" s="280"/>
    </row>
    <row r="139" spans="2:10" ht="15" customHeight="1" x14ac:dyDescent="0.25">
      <c r="B139" s="512" t="s">
        <v>755</v>
      </c>
      <c r="C139" s="513"/>
      <c r="D139" s="513"/>
      <c r="E139" s="513"/>
      <c r="F139" s="514"/>
      <c r="G139" s="512" t="s">
        <v>756</v>
      </c>
      <c r="H139" s="514"/>
      <c r="I139" s="280"/>
      <c r="J139" s="280"/>
    </row>
    <row r="140" spans="2:10" ht="15" customHeight="1" x14ac:dyDescent="0.25">
      <c r="B140" s="509" t="s">
        <v>757</v>
      </c>
      <c r="C140" s="510"/>
      <c r="D140" s="510"/>
      <c r="E140" s="510"/>
      <c r="F140" s="511"/>
      <c r="G140" s="509" t="s">
        <v>758</v>
      </c>
      <c r="H140" s="511"/>
      <c r="I140" s="280"/>
      <c r="J140" s="280"/>
    </row>
    <row r="141" spans="2:10" ht="15" customHeight="1" x14ac:dyDescent="0.25">
      <c r="B141" s="509" t="s">
        <v>759</v>
      </c>
      <c r="C141" s="510"/>
      <c r="D141" s="510"/>
      <c r="E141" s="510"/>
      <c r="F141" s="511"/>
      <c r="G141" s="509" t="s">
        <v>758</v>
      </c>
      <c r="H141" s="511"/>
      <c r="I141" s="280"/>
      <c r="J141" s="280"/>
    </row>
    <row r="142" spans="2:10" ht="15" customHeight="1" x14ac:dyDescent="0.25">
      <c r="B142" s="509" t="s">
        <v>760</v>
      </c>
      <c r="C142" s="510"/>
      <c r="D142" s="510"/>
      <c r="E142" s="510"/>
      <c r="F142" s="511"/>
      <c r="G142" s="509" t="s">
        <v>761</v>
      </c>
      <c r="H142" s="511"/>
      <c r="I142" s="280"/>
      <c r="J142" s="280"/>
    </row>
    <row r="143" spans="2:10" ht="15" customHeight="1" x14ac:dyDescent="0.25">
      <c r="B143" s="509" t="s">
        <v>762</v>
      </c>
      <c r="C143" s="510"/>
      <c r="D143" s="510"/>
      <c r="E143" s="510"/>
      <c r="F143" s="511"/>
      <c r="G143" s="509" t="s">
        <v>761</v>
      </c>
      <c r="H143" s="511"/>
      <c r="I143" s="281" t="s">
        <v>793</v>
      </c>
      <c r="J143" s="281"/>
    </row>
    <row r="144" spans="2:10" ht="15" customHeight="1" x14ac:dyDescent="0.25">
      <c r="B144" s="509" t="s">
        <v>763</v>
      </c>
      <c r="C144" s="510"/>
      <c r="D144" s="510"/>
      <c r="E144" s="510"/>
      <c r="F144" s="511"/>
      <c r="G144" s="509" t="s">
        <v>764</v>
      </c>
      <c r="H144" s="511"/>
      <c r="I144" s="280"/>
      <c r="J144" s="280"/>
    </row>
    <row r="145" spans="2:10" ht="15" customHeight="1" x14ac:dyDescent="0.25">
      <c r="B145" s="509" t="s">
        <v>765</v>
      </c>
      <c r="C145" s="510"/>
      <c r="D145" s="510"/>
      <c r="E145" s="510"/>
      <c r="F145" s="511"/>
      <c r="G145" s="509" t="s">
        <v>768</v>
      </c>
      <c r="H145" s="511"/>
      <c r="I145" s="280"/>
      <c r="J145" s="280"/>
    </row>
    <row r="146" spans="2:10" ht="15" customHeight="1" x14ac:dyDescent="0.25">
      <c r="B146" s="509" t="s">
        <v>766</v>
      </c>
      <c r="C146" s="510"/>
      <c r="D146" s="510"/>
      <c r="E146" s="510"/>
      <c r="F146" s="511"/>
      <c r="G146" s="509" t="s">
        <v>768</v>
      </c>
      <c r="H146" s="511"/>
      <c r="I146" s="280"/>
      <c r="J146" s="280"/>
    </row>
    <row r="147" spans="2:10" ht="15" customHeight="1" x14ac:dyDescent="0.25">
      <c r="B147" s="509" t="s">
        <v>767</v>
      </c>
      <c r="C147" s="510"/>
      <c r="D147" s="510"/>
      <c r="E147" s="510"/>
      <c r="F147" s="511"/>
      <c r="G147" s="509" t="s">
        <v>768</v>
      </c>
      <c r="H147" s="511"/>
      <c r="I147" s="280"/>
      <c r="J147" s="280"/>
    </row>
    <row r="148" spans="2:10" ht="15" customHeight="1" x14ac:dyDescent="0.25">
      <c r="B148" s="509" t="s">
        <v>769</v>
      </c>
      <c r="C148" s="510"/>
      <c r="D148" s="510"/>
      <c r="E148" s="510"/>
      <c r="F148" s="511"/>
      <c r="G148" s="509" t="s">
        <v>770</v>
      </c>
      <c r="H148" s="511"/>
      <c r="I148" s="280"/>
      <c r="J148" s="280"/>
    </row>
    <row r="149" spans="2:10" ht="15" customHeight="1" x14ac:dyDescent="0.25">
      <c r="B149" s="512" t="s">
        <v>771</v>
      </c>
      <c r="C149" s="513"/>
      <c r="D149" s="513"/>
      <c r="E149" s="513"/>
      <c r="F149" s="514"/>
      <c r="G149" s="512" t="s">
        <v>773</v>
      </c>
      <c r="H149" s="514"/>
      <c r="I149" s="280"/>
      <c r="J149" s="280"/>
    </row>
    <row r="150" spans="2:10" ht="15" customHeight="1" x14ac:dyDescent="0.25">
      <c r="B150" s="509" t="s">
        <v>772</v>
      </c>
      <c r="C150" s="510"/>
      <c r="D150" s="510"/>
      <c r="E150" s="510"/>
      <c r="F150" s="511"/>
      <c r="G150" s="509" t="s">
        <v>773</v>
      </c>
      <c r="H150" s="511"/>
      <c r="I150" s="280"/>
      <c r="J150" s="280"/>
    </row>
    <row r="151" spans="2:10" ht="15" customHeight="1" x14ac:dyDescent="0.25">
      <c r="B151" s="512" t="s">
        <v>775</v>
      </c>
      <c r="C151" s="513"/>
      <c r="D151" s="513"/>
      <c r="E151" s="513"/>
      <c r="F151" s="514"/>
      <c r="G151" s="512" t="s">
        <v>777</v>
      </c>
      <c r="H151" s="514"/>
      <c r="I151" s="280"/>
      <c r="J151" s="280"/>
    </row>
    <row r="152" spans="2:10" ht="15" customHeight="1" x14ac:dyDescent="0.25">
      <c r="B152" s="509" t="s">
        <v>776</v>
      </c>
      <c r="C152" s="510"/>
      <c r="D152" s="510"/>
      <c r="E152" s="510"/>
      <c r="F152" s="511"/>
      <c r="G152" s="509" t="s">
        <v>777</v>
      </c>
      <c r="H152" s="511"/>
      <c r="I152" s="280"/>
      <c r="J152" s="280"/>
    </row>
    <row r="153" spans="2:10" ht="15" customHeight="1" x14ac:dyDescent="0.25">
      <c r="B153" s="509" t="s">
        <v>778</v>
      </c>
      <c r="C153" s="510"/>
      <c r="D153" s="510"/>
      <c r="E153" s="510"/>
      <c r="F153" s="511"/>
      <c r="G153" s="509" t="s">
        <v>779</v>
      </c>
      <c r="H153" s="511"/>
      <c r="I153" s="280"/>
      <c r="J153" s="280"/>
    </row>
    <row r="154" spans="2:10" ht="15" customHeight="1" x14ac:dyDescent="0.25">
      <c r="B154" s="509" t="s">
        <v>780</v>
      </c>
      <c r="C154" s="510"/>
      <c r="D154" s="510"/>
      <c r="E154" s="510"/>
      <c r="F154" s="511"/>
      <c r="G154" s="509" t="s">
        <v>781</v>
      </c>
      <c r="H154" s="511"/>
      <c r="I154" s="280"/>
      <c r="J154" s="280"/>
    </row>
    <row r="155" spans="2:10" ht="15" customHeight="1" x14ac:dyDescent="0.25">
      <c r="B155" s="509" t="s">
        <v>782</v>
      </c>
      <c r="C155" s="510"/>
      <c r="D155" s="510"/>
      <c r="E155" s="510"/>
      <c r="F155" s="511"/>
      <c r="G155" s="509" t="s">
        <v>781</v>
      </c>
      <c r="H155" s="511"/>
      <c r="I155" s="280"/>
      <c r="J155" s="280"/>
    </row>
    <row r="156" spans="2:10" ht="15" customHeight="1" x14ac:dyDescent="0.25">
      <c r="B156" s="509" t="s">
        <v>783</v>
      </c>
      <c r="C156" s="510"/>
      <c r="D156" s="510"/>
      <c r="E156" s="510"/>
      <c r="F156" s="511"/>
      <c r="G156" s="509" t="s">
        <v>789</v>
      </c>
      <c r="H156" s="511"/>
      <c r="I156" s="280"/>
      <c r="J156" s="280"/>
    </row>
    <row r="157" spans="2:10" ht="15" customHeight="1" x14ac:dyDescent="0.25">
      <c r="B157" s="509" t="s">
        <v>784</v>
      </c>
      <c r="C157" s="510"/>
      <c r="D157" s="510"/>
      <c r="E157" s="510"/>
      <c r="F157" s="511"/>
      <c r="G157" s="509" t="s">
        <v>789</v>
      </c>
      <c r="H157" s="511"/>
      <c r="I157" s="280"/>
      <c r="J157" s="280"/>
    </row>
    <row r="158" spans="2:10" ht="15" customHeight="1" x14ac:dyDescent="0.25">
      <c r="B158" s="509" t="s">
        <v>785</v>
      </c>
      <c r="C158" s="510"/>
      <c r="D158" s="510"/>
      <c r="E158" s="510"/>
      <c r="F158" s="511"/>
      <c r="G158" s="509" t="s">
        <v>789</v>
      </c>
      <c r="H158" s="511"/>
      <c r="I158" s="280"/>
      <c r="J158" s="280"/>
    </row>
    <row r="159" spans="2:10" ht="15" customHeight="1" x14ac:dyDescent="0.25">
      <c r="B159" s="509" t="s">
        <v>786</v>
      </c>
      <c r="C159" s="510"/>
      <c r="D159" s="510"/>
      <c r="E159" s="510"/>
      <c r="F159" s="511"/>
      <c r="G159" s="509" t="s">
        <v>789</v>
      </c>
      <c r="H159" s="511"/>
      <c r="I159" s="280"/>
      <c r="J159" s="280"/>
    </row>
    <row r="160" spans="2:10" ht="15" customHeight="1" x14ac:dyDescent="0.25">
      <c r="B160" s="509" t="s">
        <v>787</v>
      </c>
      <c r="C160" s="510"/>
      <c r="D160" s="510"/>
      <c r="E160" s="510"/>
      <c r="F160" s="511"/>
      <c r="G160" s="509" t="s">
        <v>789</v>
      </c>
      <c r="H160" s="511"/>
      <c r="I160" s="280"/>
      <c r="J160" s="280"/>
    </row>
    <row r="161" spans="2:10" ht="15" customHeight="1" x14ac:dyDescent="0.25">
      <c r="B161" s="509" t="s">
        <v>788</v>
      </c>
      <c r="C161" s="510"/>
      <c r="D161" s="510"/>
      <c r="E161" s="510"/>
      <c r="F161" s="511"/>
      <c r="G161" s="509" t="s">
        <v>789</v>
      </c>
      <c r="H161" s="511"/>
      <c r="I161" s="280"/>
      <c r="J161" s="280"/>
    </row>
    <row r="162" spans="2:10" ht="15" customHeight="1" x14ac:dyDescent="0.25">
      <c r="B162" s="509" t="s">
        <v>790</v>
      </c>
      <c r="C162" s="510"/>
      <c r="D162" s="510"/>
      <c r="E162" s="510"/>
      <c r="F162" s="511"/>
      <c r="G162" s="509" t="s">
        <v>792</v>
      </c>
      <c r="H162" s="511"/>
      <c r="I162" s="280"/>
      <c r="J162" s="280"/>
    </row>
    <row r="163" spans="2:10" ht="15" customHeight="1" x14ac:dyDescent="0.25">
      <c r="B163" s="509" t="s">
        <v>791</v>
      </c>
      <c r="C163" s="510"/>
      <c r="D163" s="510"/>
      <c r="E163" s="510"/>
      <c r="F163" s="511"/>
      <c r="G163" s="509" t="s">
        <v>792</v>
      </c>
      <c r="H163" s="511"/>
      <c r="I163" s="280"/>
      <c r="J163" s="280"/>
    </row>
  </sheetData>
  <mergeCells count="304">
    <mergeCell ref="D15:J15"/>
    <mergeCell ref="D16:J16"/>
    <mergeCell ref="D17:J17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9:J9"/>
    <mergeCell ref="D10:J10"/>
    <mergeCell ref="D11:J11"/>
    <mergeCell ref="D12:J12"/>
    <mergeCell ref="D13:J13"/>
    <mergeCell ref="D14:J14"/>
    <mergeCell ref="B2:B4"/>
    <mergeCell ref="B5:J5"/>
    <mergeCell ref="B6:J6"/>
    <mergeCell ref="D7:J7"/>
    <mergeCell ref="D8:J8"/>
    <mergeCell ref="D21:J21"/>
    <mergeCell ref="D22:J22"/>
    <mergeCell ref="D23:J23"/>
    <mergeCell ref="D24:J24"/>
    <mergeCell ref="D25:J25"/>
    <mergeCell ref="D26:J26"/>
    <mergeCell ref="D18:J18"/>
    <mergeCell ref="D19:J19"/>
    <mergeCell ref="D20:J20"/>
    <mergeCell ref="G38:I38"/>
    <mergeCell ref="G39:I39"/>
    <mergeCell ref="G40:I40"/>
    <mergeCell ref="G41:I41"/>
    <mergeCell ref="G42:I42"/>
    <mergeCell ref="G43:I43"/>
    <mergeCell ref="B33:J33"/>
    <mergeCell ref="D34:E34"/>
    <mergeCell ref="G34:I35"/>
    <mergeCell ref="G36:I36"/>
    <mergeCell ref="G37:I37"/>
    <mergeCell ref="B37:C37"/>
    <mergeCell ref="B38:C38"/>
    <mergeCell ref="B39:C39"/>
    <mergeCell ref="B40:C40"/>
    <mergeCell ref="B41:C41"/>
    <mergeCell ref="B42:C42"/>
    <mergeCell ref="B43:C43"/>
    <mergeCell ref="G50:I50"/>
    <mergeCell ref="G51:I51"/>
    <mergeCell ref="G52:I52"/>
    <mergeCell ref="G54:I54"/>
    <mergeCell ref="G55:I55"/>
    <mergeCell ref="G56:I56"/>
    <mergeCell ref="G44:I44"/>
    <mergeCell ref="G45:I45"/>
    <mergeCell ref="G46:I46"/>
    <mergeCell ref="G47:I47"/>
    <mergeCell ref="G48:I48"/>
    <mergeCell ref="G49:I49"/>
    <mergeCell ref="G63:I63"/>
    <mergeCell ref="G64:I64"/>
    <mergeCell ref="G65:I65"/>
    <mergeCell ref="G66:I66"/>
    <mergeCell ref="G67:I67"/>
    <mergeCell ref="G68:I68"/>
    <mergeCell ref="G57:I57"/>
    <mergeCell ref="G58:I58"/>
    <mergeCell ref="G59:I59"/>
    <mergeCell ref="G60:I60"/>
    <mergeCell ref="G61:I61"/>
    <mergeCell ref="G62:I62"/>
    <mergeCell ref="B72:B73"/>
    <mergeCell ref="D72:E72"/>
    <mergeCell ref="F72:G72"/>
    <mergeCell ref="H72:I72"/>
    <mergeCell ref="J72:J73"/>
    <mergeCell ref="G69:I69"/>
    <mergeCell ref="G70:I70"/>
    <mergeCell ref="B71:J71"/>
    <mergeCell ref="B74:C74"/>
    <mergeCell ref="F81:G81"/>
    <mergeCell ref="H81:I81"/>
    <mergeCell ref="F82:G82"/>
    <mergeCell ref="H82:I82"/>
    <mergeCell ref="F83:G83"/>
    <mergeCell ref="H83:I83"/>
    <mergeCell ref="B78:J78"/>
    <mergeCell ref="D79:E79"/>
    <mergeCell ref="F79:G80"/>
    <mergeCell ref="H79:I80"/>
    <mergeCell ref="J79:J80"/>
    <mergeCell ref="B79:C80"/>
    <mergeCell ref="B81:C81"/>
    <mergeCell ref="B82:C82"/>
    <mergeCell ref="B83:C83"/>
    <mergeCell ref="F84:G84"/>
    <mergeCell ref="H84:I84"/>
    <mergeCell ref="F85:G85"/>
    <mergeCell ref="H85:I85"/>
    <mergeCell ref="F86:G86"/>
    <mergeCell ref="H86:I86"/>
    <mergeCell ref="B84:C84"/>
    <mergeCell ref="B85:C85"/>
    <mergeCell ref="B86:C86"/>
    <mergeCell ref="B93:J93"/>
    <mergeCell ref="D94:E95"/>
    <mergeCell ref="F94:F95"/>
    <mergeCell ref="G94:J95"/>
    <mergeCell ref="B92:C92"/>
    <mergeCell ref="B87:J87"/>
    <mergeCell ref="D88:I89"/>
    <mergeCell ref="J88:J89"/>
    <mergeCell ref="D90:I90"/>
    <mergeCell ref="D91:I91"/>
    <mergeCell ref="B90:C90"/>
    <mergeCell ref="B91:C91"/>
    <mergeCell ref="B27:C27"/>
    <mergeCell ref="B28:C28"/>
    <mergeCell ref="B29:C29"/>
    <mergeCell ref="B30:C30"/>
    <mergeCell ref="B31:C31"/>
    <mergeCell ref="B32:C32"/>
    <mergeCell ref="C2:I4"/>
    <mergeCell ref="B34:C35"/>
    <mergeCell ref="B36:C3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D27:J27"/>
    <mergeCell ref="D28:J28"/>
    <mergeCell ref="D29:J29"/>
    <mergeCell ref="D30:J30"/>
    <mergeCell ref="D31:J31"/>
    <mergeCell ref="D32:J32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75:C75"/>
    <mergeCell ref="B76:C76"/>
    <mergeCell ref="B77:C77"/>
    <mergeCell ref="B88:C89"/>
    <mergeCell ref="B94:C95"/>
    <mergeCell ref="G105:H105"/>
    <mergeCell ref="G106:H106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G104:H104"/>
    <mergeCell ref="B102:J102"/>
    <mergeCell ref="B96:J96"/>
    <mergeCell ref="B97:J98"/>
    <mergeCell ref="B99:J99"/>
    <mergeCell ref="B100:J100"/>
    <mergeCell ref="B101:J101"/>
    <mergeCell ref="D92:I92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61:F161"/>
    <mergeCell ref="B162:F162"/>
    <mergeCell ref="B163:F163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</mergeCells>
  <hyperlinks>
    <hyperlink ref="D22" r:id="rId1" location="/" xr:uid="{82E8D625-BCCB-4159-9665-396042891085}"/>
    <hyperlink ref="D25" r:id="rId2" location="/" xr:uid="{5E340382-D3A5-4542-9EAA-2C035AED969D}"/>
    <hyperlink ref="D24" r:id="rId3" xr:uid="{AD29DC82-8CC2-4F6D-9DB0-86C44960E7AC}"/>
  </hyperlinks>
  <pageMargins left="0.11811023622047245" right="0.11811023622047245" top="0.39370078740157483" bottom="0.19685039370078741" header="0.31496062992125984" footer="0.31496062992125984"/>
  <pageSetup paperSize="9" scale="97" orientation="landscape" r:id="rId4"/>
  <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96"/>
  <sheetViews>
    <sheetView showGridLines="0" zoomScaleNormal="100" workbookViewId="0">
      <selection activeCell="F52" sqref="F52"/>
    </sheetView>
  </sheetViews>
  <sheetFormatPr defaultColWidth="9.140625" defaultRowHeight="12" x14ac:dyDescent="0.25"/>
  <cols>
    <col min="1" max="1" width="2" style="12" customWidth="1"/>
    <col min="2" max="2" width="29.7109375" style="14" customWidth="1"/>
    <col min="3" max="3" width="14.42578125" style="34" customWidth="1"/>
    <col min="4" max="5" width="9.28515625" style="14" customWidth="1"/>
    <col min="6" max="6" width="18.7109375" style="14" customWidth="1"/>
    <col min="7" max="7" width="15.7109375" style="14" customWidth="1"/>
    <col min="8" max="8" width="10.5703125" style="14" bestFit="1" customWidth="1"/>
    <col min="9" max="9" width="11.42578125" style="14" customWidth="1"/>
    <col min="10" max="10" width="25.7109375" style="23" customWidth="1"/>
    <col min="11" max="11" width="2.5703125" style="12" customWidth="1"/>
    <col min="12" max="12" width="25.85546875" style="14" bestFit="1" customWidth="1"/>
    <col min="13" max="16384" width="9.140625" style="14"/>
  </cols>
  <sheetData>
    <row r="1" spans="1:11" s="12" customFormat="1" ht="8.25" customHeight="1" x14ac:dyDescent="0.25">
      <c r="C1" s="79"/>
      <c r="J1" s="13"/>
    </row>
    <row r="2" spans="1:11" ht="19.5" customHeight="1" x14ac:dyDescent="0.25">
      <c r="B2" s="326"/>
      <c r="C2" s="425" t="s">
        <v>47</v>
      </c>
      <c r="D2" s="426"/>
      <c r="E2" s="426"/>
      <c r="F2" s="426"/>
      <c r="G2" s="426"/>
      <c r="H2" s="426"/>
      <c r="I2" s="427"/>
      <c r="J2" s="28" t="s">
        <v>46</v>
      </c>
    </row>
    <row r="3" spans="1:11" ht="19.5" customHeight="1" x14ac:dyDescent="0.25">
      <c r="B3" s="326"/>
      <c r="C3" s="428"/>
      <c r="D3" s="429"/>
      <c r="E3" s="429"/>
      <c r="F3" s="429"/>
      <c r="G3" s="429"/>
      <c r="H3" s="429"/>
      <c r="I3" s="430"/>
      <c r="J3" s="29" t="s">
        <v>877</v>
      </c>
    </row>
    <row r="4" spans="1:11" ht="19.5" customHeight="1" x14ac:dyDescent="0.25">
      <c r="B4" s="326"/>
      <c r="C4" s="431"/>
      <c r="D4" s="432"/>
      <c r="E4" s="432"/>
      <c r="F4" s="432"/>
      <c r="G4" s="432"/>
      <c r="H4" s="432"/>
      <c r="I4" s="433"/>
      <c r="J4" s="29" t="s">
        <v>878</v>
      </c>
    </row>
    <row r="5" spans="1:11" ht="15.75" x14ac:dyDescent="0.25">
      <c r="B5" s="328" t="s">
        <v>194</v>
      </c>
      <c r="C5" s="328"/>
      <c r="D5" s="328"/>
      <c r="E5" s="328"/>
      <c r="F5" s="328"/>
      <c r="G5" s="328"/>
      <c r="H5" s="328"/>
      <c r="I5" s="328"/>
      <c r="J5" s="328"/>
    </row>
    <row r="6" spans="1:11" ht="6" customHeight="1" x14ac:dyDescent="0.25">
      <c r="B6" s="329"/>
      <c r="C6" s="329"/>
      <c r="D6" s="329"/>
      <c r="E6" s="329"/>
      <c r="F6" s="329"/>
      <c r="G6" s="329"/>
      <c r="H6" s="329"/>
      <c r="I6" s="329"/>
      <c r="J6" s="329"/>
    </row>
    <row r="7" spans="1:11" ht="14.1" customHeight="1" x14ac:dyDescent="0.25">
      <c r="B7" s="40" t="s">
        <v>0</v>
      </c>
      <c r="C7" s="330">
        <v>10611</v>
      </c>
      <c r="D7" s="331"/>
      <c r="E7" s="331"/>
      <c r="F7" s="331"/>
      <c r="G7" s="331"/>
      <c r="H7" s="331"/>
      <c r="I7" s="331"/>
      <c r="J7" s="332"/>
    </row>
    <row r="8" spans="1:11" ht="14.1" customHeight="1" x14ac:dyDescent="0.25">
      <c r="B8" s="40" t="s">
        <v>346</v>
      </c>
      <c r="C8" s="333">
        <v>42968</v>
      </c>
      <c r="D8" s="507"/>
      <c r="E8" s="507"/>
      <c r="F8" s="507"/>
      <c r="G8" s="507"/>
      <c r="H8" s="507"/>
      <c r="I8" s="507"/>
      <c r="J8" s="508"/>
    </row>
    <row r="9" spans="1:11" s="34" customFormat="1" ht="14.1" customHeight="1" x14ac:dyDescent="0.25">
      <c r="A9" s="79"/>
      <c r="B9" s="40" t="s">
        <v>353</v>
      </c>
      <c r="C9" s="333" t="s">
        <v>347</v>
      </c>
      <c r="D9" s="507"/>
      <c r="E9" s="507"/>
      <c r="F9" s="507"/>
      <c r="G9" s="507"/>
      <c r="H9" s="507"/>
      <c r="I9" s="507"/>
      <c r="J9" s="508"/>
      <c r="K9" s="79"/>
    </row>
    <row r="10" spans="1:11" ht="14.1" customHeight="1" x14ac:dyDescent="0.25">
      <c r="B10" s="40" t="s">
        <v>48</v>
      </c>
      <c r="C10" s="333">
        <v>44958</v>
      </c>
      <c r="D10" s="507"/>
      <c r="E10" s="507"/>
      <c r="F10" s="507"/>
      <c r="G10" s="507"/>
      <c r="H10" s="507"/>
      <c r="I10" s="507"/>
      <c r="J10" s="508"/>
    </row>
    <row r="11" spans="1:11" ht="14.1" customHeight="1" x14ac:dyDescent="0.25">
      <c r="B11" s="40" t="s">
        <v>52</v>
      </c>
      <c r="C11" s="333">
        <v>45009</v>
      </c>
      <c r="D11" s="507"/>
      <c r="E11" s="507"/>
      <c r="F11" s="507"/>
      <c r="G11" s="507"/>
      <c r="H11" s="507"/>
      <c r="I11" s="507"/>
      <c r="J11" s="508"/>
    </row>
    <row r="12" spans="1:11" ht="14.1" customHeight="1" x14ac:dyDescent="0.25">
      <c r="B12" s="40" t="s">
        <v>75</v>
      </c>
      <c r="C12" s="330" t="s">
        <v>81</v>
      </c>
      <c r="D12" s="331"/>
      <c r="E12" s="331"/>
      <c r="F12" s="331"/>
      <c r="G12" s="331"/>
      <c r="H12" s="331"/>
      <c r="I12" s="331"/>
      <c r="J12" s="332"/>
    </row>
    <row r="13" spans="1:11" ht="14.1" customHeight="1" x14ac:dyDescent="0.25">
      <c r="B13" s="40" t="s">
        <v>59</v>
      </c>
      <c r="C13" s="536">
        <v>44927</v>
      </c>
      <c r="D13" s="537"/>
      <c r="E13" s="537"/>
      <c r="F13" s="537"/>
      <c r="G13" s="537"/>
      <c r="H13" s="537"/>
      <c r="I13" s="537"/>
      <c r="J13" s="538"/>
    </row>
    <row r="14" spans="1:11" ht="14.1" customHeight="1" x14ac:dyDescent="0.25">
      <c r="B14" s="40" t="s">
        <v>58</v>
      </c>
      <c r="C14" s="330" t="s">
        <v>171</v>
      </c>
      <c r="D14" s="331"/>
      <c r="E14" s="331"/>
      <c r="F14" s="331"/>
      <c r="G14" s="331"/>
      <c r="H14" s="331"/>
      <c r="I14" s="331"/>
      <c r="J14" s="332"/>
    </row>
    <row r="15" spans="1:11" ht="14.1" customHeight="1" x14ac:dyDescent="0.25">
      <c r="B15" s="40" t="s">
        <v>51</v>
      </c>
      <c r="C15" s="330" t="s">
        <v>83</v>
      </c>
      <c r="D15" s="331"/>
      <c r="E15" s="331"/>
      <c r="F15" s="331"/>
      <c r="G15" s="331"/>
      <c r="H15" s="331"/>
      <c r="I15" s="331"/>
      <c r="J15" s="332"/>
    </row>
    <row r="16" spans="1:11" s="34" customFormat="1" ht="14.1" customHeight="1" x14ac:dyDescent="0.25">
      <c r="A16" s="79"/>
      <c r="B16" s="40" t="s">
        <v>339</v>
      </c>
      <c r="C16" s="330" t="s">
        <v>348</v>
      </c>
      <c r="D16" s="331"/>
      <c r="E16" s="331"/>
      <c r="F16" s="331"/>
      <c r="G16" s="331"/>
      <c r="H16" s="331"/>
      <c r="I16" s="331"/>
      <c r="J16" s="332"/>
      <c r="K16" s="79"/>
    </row>
    <row r="17" spans="1:16" s="34" customFormat="1" ht="14.1" customHeight="1" x14ac:dyDescent="0.25">
      <c r="A17" s="79"/>
      <c r="B17" s="40" t="s">
        <v>340</v>
      </c>
      <c r="C17" s="330" t="s">
        <v>402</v>
      </c>
      <c r="D17" s="331"/>
      <c r="E17" s="331"/>
      <c r="F17" s="331"/>
      <c r="G17" s="331"/>
      <c r="H17" s="331"/>
      <c r="I17" s="331"/>
      <c r="J17" s="332"/>
      <c r="K17" s="79"/>
    </row>
    <row r="18" spans="1:16" s="34" customFormat="1" ht="14.1" customHeight="1" x14ac:dyDescent="0.25">
      <c r="A18" s="79"/>
      <c r="B18" s="40" t="s">
        <v>341</v>
      </c>
      <c r="C18" s="330" t="s">
        <v>361</v>
      </c>
      <c r="D18" s="331"/>
      <c r="E18" s="331"/>
      <c r="F18" s="331"/>
      <c r="G18" s="331"/>
      <c r="H18" s="331"/>
      <c r="I18" s="331"/>
      <c r="J18" s="332"/>
      <c r="K18" s="79"/>
    </row>
    <row r="19" spans="1:16" s="34" customFormat="1" ht="14.1" customHeight="1" x14ac:dyDescent="0.25">
      <c r="A19" s="79"/>
      <c r="B19" s="40" t="s">
        <v>342</v>
      </c>
      <c r="C19" s="330" t="s">
        <v>401</v>
      </c>
      <c r="D19" s="331"/>
      <c r="E19" s="331"/>
      <c r="F19" s="331"/>
      <c r="G19" s="331"/>
      <c r="H19" s="331"/>
      <c r="I19" s="331"/>
      <c r="J19" s="332"/>
      <c r="K19" s="79"/>
    </row>
    <row r="20" spans="1:16" s="34" customFormat="1" ht="14.1" customHeight="1" x14ac:dyDescent="0.25">
      <c r="A20" s="79"/>
      <c r="B20" s="40" t="s">
        <v>343</v>
      </c>
      <c r="C20" s="330" t="s">
        <v>402</v>
      </c>
      <c r="D20" s="331"/>
      <c r="E20" s="331"/>
      <c r="F20" s="331"/>
      <c r="G20" s="331"/>
      <c r="H20" s="331"/>
      <c r="I20" s="331"/>
      <c r="J20" s="332"/>
      <c r="K20" s="79"/>
    </row>
    <row r="21" spans="1:16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5"/>
      <c r="J21" s="396"/>
      <c r="K21" s="79"/>
    </row>
    <row r="22" spans="1:16" s="34" customFormat="1" ht="14.1" customHeight="1" x14ac:dyDescent="0.25">
      <c r="A22" s="79"/>
      <c r="B22" s="40" t="s">
        <v>43</v>
      </c>
      <c r="C22" s="334" t="s">
        <v>307</v>
      </c>
      <c r="D22" s="534"/>
      <c r="E22" s="534"/>
      <c r="F22" s="534"/>
      <c r="G22" s="534"/>
      <c r="H22" s="534"/>
      <c r="I22" s="534"/>
      <c r="J22" s="535"/>
      <c r="K22" s="79"/>
    </row>
    <row r="23" spans="1:16" s="34" customFormat="1" ht="14.1" customHeight="1" x14ac:dyDescent="0.25">
      <c r="A23" s="79"/>
      <c r="B23" s="35" t="s">
        <v>1</v>
      </c>
      <c r="C23" s="330" t="s">
        <v>311</v>
      </c>
      <c r="D23" s="331"/>
      <c r="E23" s="331"/>
      <c r="F23" s="331"/>
      <c r="G23" s="331"/>
      <c r="H23" s="331"/>
      <c r="I23" s="331"/>
      <c r="J23" s="332"/>
      <c r="K23" s="79"/>
    </row>
    <row r="24" spans="1:16" s="34" customFormat="1" ht="14.1" customHeight="1" x14ac:dyDescent="0.25">
      <c r="A24" s="79"/>
      <c r="B24" s="35" t="s">
        <v>2</v>
      </c>
      <c r="C24" s="330" t="s">
        <v>93</v>
      </c>
      <c r="D24" s="331"/>
      <c r="E24" s="331"/>
      <c r="F24" s="331"/>
      <c r="G24" s="331"/>
      <c r="H24" s="331"/>
      <c r="I24" s="331"/>
      <c r="J24" s="332"/>
      <c r="K24" s="79"/>
    </row>
    <row r="25" spans="1:16" s="34" customFormat="1" ht="14.1" customHeight="1" x14ac:dyDescent="0.25">
      <c r="A25" s="79"/>
      <c r="B25" s="40" t="s">
        <v>44</v>
      </c>
      <c r="C25" s="334" t="s">
        <v>307</v>
      </c>
      <c r="D25" s="534"/>
      <c r="E25" s="534"/>
      <c r="F25" s="534"/>
      <c r="G25" s="534"/>
      <c r="H25" s="534"/>
      <c r="I25" s="534"/>
      <c r="J25" s="535"/>
      <c r="K25" s="79"/>
    </row>
    <row r="26" spans="1:16" s="34" customFormat="1" ht="14.1" customHeight="1" x14ac:dyDescent="0.25">
      <c r="A26" s="79"/>
      <c r="B26" s="35" t="s">
        <v>1</v>
      </c>
      <c r="C26" s="330" t="s">
        <v>310</v>
      </c>
      <c r="D26" s="331"/>
      <c r="E26" s="331"/>
      <c r="F26" s="331"/>
      <c r="G26" s="331"/>
      <c r="H26" s="331"/>
      <c r="I26" s="331"/>
      <c r="J26" s="332"/>
      <c r="K26" s="79"/>
    </row>
    <row r="27" spans="1:16" ht="14.1" customHeight="1" thickBot="1" x14ac:dyDescent="0.3">
      <c r="B27" s="35" t="s">
        <v>2</v>
      </c>
      <c r="C27" s="330" t="s">
        <v>86</v>
      </c>
      <c r="D27" s="331"/>
      <c r="E27" s="331"/>
      <c r="F27" s="331"/>
      <c r="G27" s="331"/>
      <c r="H27" s="331"/>
      <c r="I27" s="331"/>
      <c r="J27" s="332"/>
    </row>
    <row r="28" spans="1:16" ht="14.1" customHeight="1" x14ac:dyDescent="0.25">
      <c r="B28" s="40" t="s">
        <v>44</v>
      </c>
      <c r="C28" s="334" t="s">
        <v>307</v>
      </c>
      <c r="D28" s="534"/>
      <c r="E28" s="534"/>
      <c r="F28" s="534"/>
      <c r="G28" s="534"/>
      <c r="H28" s="534"/>
      <c r="I28" s="534"/>
      <c r="J28" s="535"/>
      <c r="L28" s="539" t="s">
        <v>618</v>
      </c>
      <c r="M28" s="540"/>
      <c r="N28" s="540"/>
      <c r="O28" s="540"/>
      <c r="P28" s="541"/>
    </row>
    <row r="29" spans="1:16" ht="14.1" customHeight="1" x14ac:dyDescent="0.25">
      <c r="B29" s="35" t="s">
        <v>1</v>
      </c>
      <c r="C29" s="330" t="s">
        <v>309</v>
      </c>
      <c r="D29" s="331"/>
      <c r="E29" s="331"/>
      <c r="F29" s="331"/>
      <c r="G29" s="331"/>
      <c r="H29" s="331"/>
      <c r="I29" s="331"/>
      <c r="J29" s="332"/>
      <c r="L29" s="274" t="s">
        <v>619</v>
      </c>
      <c r="M29" s="282" t="s">
        <v>620</v>
      </c>
      <c r="N29" s="177"/>
      <c r="O29" s="177"/>
      <c r="P29" s="272"/>
    </row>
    <row r="30" spans="1:16" ht="14.1" customHeight="1" x14ac:dyDescent="0.25">
      <c r="B30" s="35" t="s">
        <v>2</v>
      </c>
      <c r="C30" s="330" t="s">
        <v>308</v>
      </c>
      <c r="D30" s="331"/>
      <c r="E30" s="331"/>
      <c r="F30" s="331"/>
      <c r="G30" s="331"/>
      <c r="H30" s="331"/>
      <c r="I30" s="331"/>
      <c r="J30" s="332"/>
      <c r="L30" s="274" t="s">
        <v>621</v>
      </c>
      <c r="M30" s="282" t="s">
        <v>622</v>
      </c>
      <c r="N30" s="177"/>
      <c r="O30" s="177"/>
      <c r="P30" s="272"/>
    </row>
    <row r="31" spans="1:16" ht="14.1" customHeight="1" x14ac:dyDescent="0.25">
      <c r="B31" s="40" t="s">
        <v>49</v>
      </c>
      <c r="C31" s="330" t="s">
        <v>617</v>
      </c>
      <c r="D31" s="331"/>
      <c r="E31" s="331"/>
      <c r="F31" s="331"/>
      <c r="G31" s="331"/>
      <c r="H31" s="331"/>
      <c r="I31" s="331"/>
      <c r="J31" s="332"/>
      <c r="L31" s="274" t="s">
        <v>623</v>
      </c>
      <c r="M31" s="282" t="s">
        <v>624</v>
      </c>
      <c r="N31" s="177"/>
      <c r="O31" s="177"/>
      <c r="P31" s="272"/>
    </row>
    <row r="32" spans="1:16" ht="14.1" customHeight="1" thickBot="1" x14ac:dyDescent="0.3">
      <c r="B32" s="40" t="s">
        <v>50</v>
      </c>
      <c r="C32" s="334" t="s">
        <v>661</v>
      </c>
      <c r="D32" s="534"/>
      <c r="E32" s="534"/>
      <c r="F32" s="534"/>
      <c r="G32" s="534"/>
      <c r="H32" s="534"/>
      <c r="I32" s="534"/>
      <c r="J32" s="535"/>
      <c r="L32" s="275" t="s">
        <v>625</v>
      </c>
      <c r="M32" s="283" t="s">
        <v>626</v>
      </c>
      <c r="N32" s="276"/>
      <c r="O32" s="276"/>
      <c r="P32" s="277"/>
    </row>
    <row r="33" spans="1:11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  <c r="J33" s="355"/>
    </row>
    <row r="34" spans="1:11" ht="14.1" customHeight="1" x14ac:dyDescent="0.25">
      <c r="B34" s="369" t="s">
        <v>3</v>
      </c>
      <c r="C34" s="380"/>
      <c r="D34" s="344" t="s">
        <v>4</v>
      </c>
      <c r="E34" s="344"/>
      <c r="F34" s="246" t="s">
        <v>65</v>
      </c>
      <c r="G34" s="345" t="s">
        <v>71</v>
      </c>
      <c r="H34" s="346"/>
      <c r="I34" s="347"/>
      <c r="J34" s="14"/>
    </row>
    <row r="35" spans="1:11" ht="14.1" customHeight="1" x14ac:dyDescent="0.25">
      <c r="B35" s="370"/>
      <c r="C35" s="382"/>
      <c r="D35" s="30" t="s">
        <v>5</v>
      </c>
      <c r="E35" s="30" t="s">
        <v>6</v>
      </c>
      <c r="F35" s="42">
        <v>143.47999999999999</v>
      </c>
      <c r="G35" s="348"/>
      <c r="H35" s="349"/>
      <c r="I35" s="350"/>
      <c r="J35" s="14"/>
    </row>
    <row r="36" spans="1:11" s="34" customFormat="1" ht="14.1" customHeight="1" x14ac:dyDescent="0.25">
      <c r="A36" s="32"/>
      <c r="B36" s="375" t="s">
        <v>87</v>
      </c>
      <c r="C36" s="377"/>
      <c r="D36" s="53" t="s">
        <v>77</v>
      </c>
      <c r="E36" s="53"/>
      <c r="F36" s="19"/>
      <c r="G36" s="351"/>
      <c r="H36" s="352"/>
      <c r="I36" s="353"/>
      <c r="J36" s="20"/>
      <c r="K36" s="32"/>
    </row>
    <row r="37" spans="1:11" ht="14.1" customHeight="1" x14ac:dyDescent="0.25">
      <c r="B37" s="375" t="s">
        <v>7</v>
      </c>
      <c r="C37" s="377"/>
      <c r="D37" s="18" t="s">
        <v>77</v>
      </c>
      <c r="E37" s="18"/>
      <c r="F37" s="19"/>
      <c r="G37" s="351"/>
      <c r="H37" s="352"/>
      <c r="I37" s="353"/>
      <c r="J37" s="20"/>
    </row>
    <row r="38" spans="1:11" ht="14.1" customHeight="1" x14ac:dyDescent="0.25">
      <c r="B38" s="375" t="s">
        <v>8</v>
      </c>
      <c r="C38" s="377"/>
      <c r="D38" s="18" t="s">
        <v>77</v>
      </c>
      <c r="E38" s="18"/>
      <c r="F38" s="19"/>
      <c r="G38" s="351"/>
      <c r="H38" s="352"/>
      <c r="I38" s="353"/>
      <c r="J38" s="20"/>
    </row>
    <row r="39" spans="1:11" ht="14.1" customHeight="1" x14ac:dyDescent="0.25">
      <c r="B39" s="375" t="s">
        <v>9</v>
      </c>
      <c r="C39" s="377"/>
      <c r="D39" s="18" t="s">
        <v>77</v>
      </c>
      <c r="E39" s="18"/>
      <c r="F39" s="19"/>
      <c r="G39" s="351"/>
      <c r="H39" s="352"/>
      <c r="I39" s="353"/>
      <c r="J39" s="20"/>
    </row>
    <row r="40" spans="1:11" ht="14.1" customHeight="1" x14ac:dyDescent="0.25">
      <c r="B40" s="375" t="s">
        <v>10</v>
      </c>
      <c r="C40" s="377"/>
      <c r="D40" s="18" t="s">
        <v>77</v>
      </c>
      <c r="E40" s="18"/>
      <c r="F40" s="19"/>
      <c r="G40" s="351"/>
      <c r="H40" s="352"/>
      <c r="I40" s="353"/>
      <c r="J40" s="20"/>
    </row>
    <row r="41" spans="1:11" ht="14.1" customHeight="1" x14ac:dyDescent="0.25">
      <c r="B41" s="375" t="s">
        <v>11</v>
      </c>
      <c r="C41" s="377"/>
      <c r="D41" s="18" t="s">
        <v>77</v>
      </c>
      <c r="E41" s="18"/>
      <c r="F41" s="19"/>
      <c r="G41" s="351"/>
      <c r="H41" s="352"/>
      <c r="I41" s="353"/>
      <c r="J41" s="20"/>
    </row>
    <row r="42" spans="1:11" ht="14.1" customHeight="1" x14ac:dyDescent="0.25">
      <c r="B42" s="375" t="s">
        <v>12</v>
      </c>
      <c r="C42" s="377"/>
      <c r="D42" s="18" t="s">
        <v>77</v>
      </c>
      <c r="E42" s="18"/>
      <c r="F42" s="19"/>
      <c r="G42" s="351"/>
      <c r="H42" s="352"/>
      <c r="I42" s="353"/>
      <c r="J42" s="20"/>
    </row>
    <row r="43" spans="1:11" ht="14.1" customHeight="1" x14ac:dyDescent="0.25">
      <c r="B43" s="375" t="s">
        <v>13</v>
      </c>
      <c r="C43" s="377"/>
      <c r="D43" s="18" t="s">
        <v>77</v>
      </c>
      <c r="E43" s="18"/>
      <c r="F43" s="19"/>
      <c r="G43" s="351"/>
      <c r="H43" s="352"/>
      <c r="I43" s="353"/>
      <c r="J43" s="20"/>
    </row>
    <row r="44" spans="1:11" ht="14.1" customHeight="1" x14ac:dyDescent="0.25">
      <c r="B44" s="411" t="s">
        <v>14</v>
      </c>
      <c r="C44" s="413"/>
      <c r="D44" s="18" t="s">
        <v>77</v>
      </c>
      <c r="E44" s="18"/>
      <c r="F44" s="19"/>
      <c r="G44" s="351"/>
      <c r="H44" s="352"/>
      <c r="I44" s="353"/>
      <c r="J44" s="20"/>
    </row>
    <row r="45" spans="1:11" s="23" customFormat="1" ht="14.1" customHeight="1" x14ac:dyDescent="0.25">
      <c r="A45" s="13"/>
      <c r="B45" s="411" t="s">
        <v>15</v>
      </c>
      <c r="C45" s="413"/>
      <c r="D45" s="18" t="s">
        <v>77</v>
      </c>
      <c r="E45" s="18"/>
      <c r="F45" s="19"/>
      <c r="G45" s="351"/>
      <c r="H45" s="352"/>
      <c r="I45" s="353"/>
      <c r="J45" s="20"/>
      <c r="K45" s="13"/>
    </row>
    <row r="46" spans="1:11" s="23" customFormat="1" ht="14.1" customHeight="1" x14ac:dyDescent="0.25">
      <c r="A46" s="13"/>
      <c r="B46" s="411" t="s">
        <v>16</v>
      </c>
      <c r="C46" s="413"/>
      <c r="D46" s="18" t="s">
        <v>77</v>
      </c>
      <c r="E46" s="18"/>
      <c r="F46" s="19"/>
      <c r="G46" s="351"/>
      <c r="H46" s="352"/>
      <c r="I46" s="353"/>
      <c r="J46" s="20"/>
      <c r="K46" s="13"/>
    </row>
    <row r="47" spans="1:11" s="23" customFormat="1" ht="14.1" customHeight="1" x14ac:dyDescent="0.25">
      <c r="A47" s="13"/>
      <c r="B47" s="411" t="s">
        <v>17</v>
      </c>
      <c r="C47" s="413"/>
      <c r="D47" s="18" t="s">
        <v>77</v>
      </c>
      <c r="E47" s="18"/>
      <c r="F47" s="19"/>
      <c r="G47" s="351"/>
      <c r="H47" s="352"/>
      <c r="I47" s="353"/>
      <c r="J47" s="20"/>
      <c r="K47" s="13"/>
    </row>
    <row r="48" spans="1:11" s="23" customFormat="1" ht="14.1" customHeight="1" x14ac:dyDescent="0.25">
      <c r="A48" s="13"/>
      <c r="B48" s="375" t="s">
        <v>18</v>
      </c>
      <c r="C48" s="377"/>
      <c r="D48" s="18" t="s">
        <v>77</v>
      </c>
      <c r="E48" s="18"/>
      <c r="F48" s="19"/>
      <c r="G48" s="351"/>
      <c r="H48" s="352"/>
      <c r="I48" s="353"/>
      <c r="J48" s="20"/>
      <c r="K48" s="13"/>
    </row>
    <row r="49" spans="1:11" s="23" customFormat="1" ht="14.1" customHeight="1" x14ac:dyDescent="0.25">
      <c r="A49" s="13"/>
      <c r="B49" s="375" t="s">
        <v>19</v>
      </c>
      <c r="C49" s="377"/>
      <c r="D49" s="18" t="s">
        <v>77</v>
      </c>
      <c r="E49" s="18"/>
      <c r="F49" s="19"/>
      <c r="G49" s="351"/>
      <c r="H49" s="352"/>
      <c r="I49" s="353"/>
      <c r="J49" s="20"/>
      <c r="K49" s="13"/>
    </row>
    <row r="50" spans="1:11" s="23" customFormat="1" ht="14.1" customHeight="1" x14ac:dyDescent="0.25">
      <c r="A50" s="13"/>
      <c r="B50" s="375" t="s">
        <v>20</v>
      </c>
      <c r="C50" s="377"/>
      <c r="D50" s="18" t="s">
        <v>77</v>
      </c>
      <c r="E50" s="18"/>
      <c r="F50" s="19"/>
      <c r="G50" s="351"/>
      <c r="H50" s="352"/>
      <c r="I50" s="353"/>
      <c r="J50" s="20"/>
      <c r="K50" s="13"/>
    </row>
    <row r="51" spans="1:11" s="23" customFormat="1" ht="14.1" customHeight="1" x14ac:dyDescent="0.25">
      <c r="A51" s="13"/>
      <c r="B51" s="375" t="s">
        <v>21</v>
      </c>
      <c r="C51" s="377"/>
      <c r="D51" s="18" t="s">
        <v>77</v>
      </c>
      <c r="E51" s="18"/>
      <c r="F51" s="19"/>
      <c r="G51" s="351"/>
      <c r="H51" s="352"/>
      <c r="I51" s="353"/>
      <c r="J51" s="20"/>
      <c r="K51" s="13"/>
    </row>
    <row r="52" spans="1:11" s="23" customFormat="1" ht="14.1" customHeight="1" x14ac:dyDescent="0.25">
      <c r="A52" s="13"/>
      <c r="B52" s="375" t="s">
        <v>22</v>
      </c>
      <c r="C52" s="377"/>
      <c r="D52" s="18" t="s">
        <v>77</v>
      </c>
      <c r="E52" s="18"/>
      <c r="F52" s="19"/>
      <c r="G52" s="351"/>
      <c r="H52" s="352"/>
      <c r="I52" s="353"/>
      <c r="J52" s="20"/>
      <c r="K52" s="13"/>
    </row>
    <row r="53" spans="1:11" s="36" customFormat="1" ht="14.1" customHeight="1" x14ac:dyDescent="0.25">
      <c r="A53" s="33"/>
      <c r="B53" s="375" t="s">
        <v>821</v>
      </c>
      <c r="C53" s="377"/>
      <c r="D53" s="226" t="s">
        <v>77</v>
      </c>
      <c r="E53" s="226"/>
      <c r="F53" s="19"/>
      <c r="G53" s="222"/>
      <c r="H53" s="223"/>
      <c r="I53" s="224"/>
      <c r="J53" s="20"/>
      <c r="K53" s="33"/>
    </row>
    <row r="54" spans="1:11" s="23" customFormat="1" ht="14.1" customHeight="1" x14ac:dyDescent="0.25">
      <c r="A54" s="13"/>
      <c r="B54" s="375" t="s">
        <v>23</v>
      </c>
      <c r="C54" s="377"/>
      <c r="D54" s="18" t="s">
        <v>77</v>
      </c>
      <c r="E54" s="18"/>
      <c r="F54" s="19"/>
      <c r="G54" s="351"/>
      <c r="H54" s="352"/>
      <c r="I54" s="353"/>
      <c r="J54" s="20"/>
      <c r="K54" s="13"/>
    </row>
    <row r="55" spans="1:11" s="23" customFormat="1" ht="14.1" customHeight="1" x14ac:dyDescent="0.25">
      <c r="A55" s="13"/>
      <c r="B55" s="375" t="s">
        <v>24</v>
      </c>
      <c r="C55" s="377"/>
      <c r="D55" s="18" t="s">
        <v>77</v>
      </c>
      <c r="E55" s="18"/>
      <c r="F55" s="19"/>
      <c r="G55" s="351"/>
      <c r="H55" s="352"/>
      <c r="I55" s="353"/>
      <c r="J55" s="20"/>
      <c r="K55" s="13"/>
    </row>
    <row r="56" spans="1:11" s="23" customFormat="1" ht="13.5" customHeight="1" x14ac:dyDescent="0.25">
      <c r="A56" s="13"/>
      <c r="B56" s="375" t="s">
        <v>25</v>
      </c>
      <c r="C56" s="377"/>
      <c r="D56" s="18" t="s">
        <v>77</v>
      </c>
      <c r="E56" s="18"/>
      <c r="F56" s="19"/>
      <c r="G56" s="351"/>
      <c r="H56" s="352"/>
      <c r="I56" s="353"/>
      <c r="J56" s="20"/>
      <c r="K56" s="13"/>
    </row>
    <row r="57" spans="1:11" s="23" customFormat="1" ht="14.1" customHeight="1" x14ac:dyDescent="0.25">
      <c r="A57" s="13"/>
      <c r="B57" s="375" t="s">
        <v>26</v>
      </c>
      <c r="C57" s="377"/>
      <c r="D57" s="18" t="s">
        <v>77</v>
      </c>
      <c r="E57" s="18"/>
      <c r="F57" s="19"/>
      <c r="G57" s="351"/>
      <c r="H57" s="352"/>
      <c r="I57" s="353"/>
      <c r="J57" s="20"/>
      <c r="K57" s="13"/>
    </row>
    <row r="58" spans="1:11" s="23" customFormat="1" ht="14.1" customHeight="1" x14ac:dyDescent="0.25">
      <c r="A58" s="13"/>
      <c r="B58" s="375" t="s">
        <v>27</v>
      </c>
      <c r="C58" s="377"/>
      <c r="D58" s="18" t="s">
        <v>77</v>
      </c>
      <c r="E58" s="18"/>
      <c r="F58" s="19"/>
      <c r="G58" s="351"/>
      <c r="H58" s="352"/>
      <c r="I58" s="353"/>
      <c r="J58" s="20"/>
      <c r="K58" s="13"/>
    </row>
    <row r="59" spans="1:11" s="23" customFormat="1" ht="14.1" customHeight="1" x14ac:dyDescent="0.25">
      <c r="A59" s="13"/>
      <c r="B59" s="375" t="s">
        <v>28</v>
      </c>
      <c r="C59" s="377"/>
      <c r="D59" s="18" t="s">
        <v>77</v>
      </c>
      <c r="E59" s="18"/>
      <c r="F59" s="19"/>
      <c r="G59" s="351"/>
      <c r="H59" s="352"/>
      <c r="I59" s="353"/>
      <c r="J59" s="20"/>
      <c r="K59" s="13"/>
    </row>
    <row r="60" spans="1:11" s="36" customFormat="1" ht="14.1" customHeight="1" x14ac:dyDescent="0.25">
      <c r="A60" s="33"/>
      <c r="B60" s="375" t="s">
        <v>119</v>
      </c>
      <c r="C60" s="377"/>
      <c r="D60" s="209" t="s">
        <v>77</v>
      </c>
      <c r="E60" s="209"/>
      <c r="F60" s="19"/>
      <c r="G60" s="351"/>
      <c r="H60" s="352"/>
      <c r="I60" s="353"/>
      <c r="J60" s="20"/>
      <c r="K60" s="33"/>
    </row>
    <row r="61" spans="1:11" s="23" customFormat="1" ht="14.1" customHeight="1" x14ac:dyDescent="0.25">
      <c r="A61" s="13"/>
      <c r="B61" s="375" t="s">
        <v>29</v>
      </c>
      <c r="C61" s="377"/>
      <c r="D61" s="18" t="s">
        <v>77</v>
      </c>
      <c r="E61" s="18"/>
      <c r="F61" s="19"/>
      <c r="G61" s="351"/>
      <c r="H61" s="352"/>
      <c r="I61" s="353"/>
      <c r="J61" s="20"/>
      <c r="K61" s="13"/>
    </row>
    <row r="62" spans="1:11" s="23" customFormat="1" ht="14.1" customHeight="1" x14ac:dyDescent="0.25">
      <c r="A62" s="13"/>
      <c r="B62" s="375" t="s">
        <v>30</v>
      </c>
      <c r="C62" s="377"/>
      <c r="D62" s="18" t="s">
        <v>77</v>
      </c>
      <c r="E62" s="18"/>
      <c r="F62" s="19"/>
      <c r="G62" s="351"/>
      <c r="H62" s="352"/>
      <c r="I62" s="353"/>
      <c r="J62" s="20"/>
      <c r="K62" s="13"/>
    </row>
    <row r="63" spans="1:11" s="23" customFormat="1" ht="14.1" customHeight="1" x14ac:dyDescent="0.25">
      <c r="A63" s="13"/>
      <c r="B63" s="375" t="s">
        <v>31</v>
      </c>
      <c r="C63" s="377"/>
      <c r="D63" s="18" t="s">
        <v>77</v>
      </c>
      <c r="E63" s="18"/>
      <c r="F63" s="19"/>
      <c r="G63" s="351"/>
      <c r="H63" s="352"/>
      <c r="I63" s="353"/>
      <c r="J63" s="20"/>
      <c r="K63" s="13"/>
    </row>
    <row r="64" spans="1:11" s="23" customFormat="1" ht="14.1" customHeight="1" x14ac:dyDescent="0.25">
      <c r="A64" s="13"/>
      <c r="B64" s="375" t="s">
        <v>73</v>
      </c>
      <c r="C64" s="377"/>
      <c r="D64" s="18" t="s">
        <v>77</v>
      </c>
      <c r="E64" s="18"/>
      <c r="F64" s="47">
        <v>201.85</v>
      </c>
      <c r="G64" s="351"/>
      <c r="H64" s="352"/>
      <c r="I64" s="353"/>
      <c r="J64" s="20"/>
      <c r="K64" s="13"/>
    </row>
    <row r="65" spans="1:11" s="36" customFormat="1" ht="14.1" customHeight="1" x14ac:dyDescent="0.25">
      <c r="A65" s="33"/>
      <c r="B65" s="375" t="s">
        <v>89</v>
      </c>
      <c r="C65" s="377"/>
      <c r="D65" s="53" t="s">
        <v>77</v>
      </c>
      <c r="E65" s="53"/>
      <c r="F65" s="53"/>
      <c r="G65" s="351"/>
      <c r="H65" s="352"/>
      <c r="I65" s="353"/>
      <c r="J65" s="20"/>
      <c r="K65" s="33"/>
    </row>
    <row r="66" spans="1:11" s="34" customFormat="1" ht="14.1" customHeight="1" x14ac:dyDescent="0.25">
      <c r="A66" s="32"/>
      <c r="B66" s="375" t="s">
        <v>157</v>
      </c>
      <c r="C66" s="377"/>
      <c r="D66" s="63" t="s">
        <v>77</v>
      </c>
      <c r="E66" s="63"/>
      <c r="F66" s="45"/>
      <c r="G66" s="351"/>
      <c r="H66" s="352"/>
      <c r="I66" s="353"/>
      <c r="J66" s="20"/>
      <c r="K66" s="32"/>
    </row>
    <row r="67" spans="1:11" s="23" customFormat="1" ht="14.1" customHeight="1" x14ac:dyDescent="0.25">
      <c r="A67" s="13"/>
      <c r="B67" s="375" t="s">
        <v>32</v>
      </c>
      <c r="C67" s="377"/>
      <c r="D67" s="18" t="s">
        <v>77</v>
      </c>
      <c r="E67" s="18"/>
      <c r="F67" s="43">
        <v>172.2</v>
      </c>
      <c r="G67" s="351"/>
      <c r="H67" s="352"/>
      <c r="I67" s="353"/>
      <c r="J67" s="20"/>
      <c r="K67" s="13"/>
    </row>
    <row r="68" spans="1:11" s="23" customFormat="1" ht="14.1" customHeight="1" x14ac:dyDescent="0.25">
      <c r="A68" s="13"/>
      <c r="B68" s="375" t="s">
        <v>33</v>
      </c>
      <c r="C68" s="377"/>
      <c r="D68" s="18" t="s">
        <v>77</v>
      </c>
      <c r="E68" s="18"/>
      <c r="F68" s="19"/>
      <c r="G68" s="351"/>
      <c r="H68" s="352"/>
      <c r="I68" s="353"/>
      <c r="J68" s="20"/>
      <c r="K68" s="13"/>
    </row>
    <row r="69" spans="1:11" s="23" customFormat="1" ht="14.1" customHeight="1" x14ac:dyDescent="0.25">
      <c r="A69" s="13"/>
      <c r="B69" s="375" t="s">
        <v>34</v>
      </c>
      <c r="C69" s="377"/>
      <c r="D69" s="18" t="s">
        <v>77</v>
      </c>
      <c r="E69" s="18"/>
      <c r="F69" s="19"/>
      <c r="G69" s="351"/>
      <c r="H69" s="352"/>
      <c r="I69" s="353"/>
      <c r="J69" s="20"/>
      <c r="K69" s="13"/>
    </row>
    <row r="70" spans="1:11" ht="14.1" customHeight="1" x14ac:dyDescent="0.25">
      <c r="B70" s="375" t="s">
        <v>35</v>
      </c>
      <c r="C70" s="377"/>
      <c r="D70" s="18" t="s">
        <v>77</v>
      </c>
      <c r="E70" s="18"/>
      <c r="F70" s="25"/>
      <c r="G70" s="351"/>
      <c r="H70" s="352"/>
      <c r="I70" s="353"/>
      <c r="J70" s="20"/>
    </row>
    <row r="71" spans="1:11" s="34" customFormat="1" ht="8.4499999999999993" customHeight="1" x14ac:dyDescent="0.25">
      <c r="A71" s="32"/>
      <c r="B71" s="355"/>
      <c r="C71" s="355"/>
      <c r="D71" s="355"/>
      <c r="E71" s="355"/>
      <c r="F71" s="355"/>
      <c r="G71" s="355"/>
      <c r="H71" s="355"/>
      <c r="I71" s="355"/>
      <c r="J71" s="360"/>
      <c r="K71" s="32"/>
    </row>
    <row r="72" spans="1:11" s="34" customFormat="1" ht="14.1" customHeight="1" x14ac:dyDescent="0.25">
      <c r="A72" s="32"/>
      <c r="B72" s="375" t="s">
        <v>119</v>
      </c>
      <c r="C72" s="377"/>
      <c r="D72" s="53" t="s">
        <v>77</v>
      </c>
      <c r="E72" s="53"/>
      <c r="F72" s="45"/>
      <c r="G72" s="351"/>
      <c r="H72" s="352"/>
      <c r="I72" s="353"/>
      <c r="J72" s="20"/>
      <c r="K72" s="32"/>
    </row>
    <row r="73" spans="1:11" s="34" customFormat="1" ht="14.1" customHeight="1" x14ac:dyDescent="0.25">
      <c r="A73" s="32"/>
      <c r="B73" s="375" t="s">
        <v>106</v>
      </c>
      <c r="C73" s="377"/>
      <c r="D73" s="53" t="s">
        <v>77</v>
      </c>
      <c r="E73" s="53"/>
      <c r="F73" s="45"/>
      <c r="G73" s="351"/>
      <c r="H73" s="352"/>
      <c r="I73" s="353"/>
      <c r="J73" s="20"/>
      <c r="K73" s="32"/>
    </row>
    <row r="74" spans="1:11" s="34" customFormat="1" ht="14.1" customHeight="1" x14ac:dyDescent="0.25">
      <c r="A74" s="32"/>
      <c r="B74" s="375" t="s">
        <v>178</v>
      </c>
      <c r="C74" s="377"/>
      <c r="D74" s="53" t="s">
        <v>77</v>
      </c>
      <c r="E74" s="53"/>
      <c r="F74" s="45"/>
      <c r="G74" s="351"/>
      <c r="H74" s="352"/>
      <c r="I74" s="353"/>
      <c r="J74" s="20"/>
      <c r="K74" s="32"/>
    </row>
    <row r="75" spans="1:11" ht="8.4499999999999993" customHeight="1" x14ac:dyDescent="0.25">
      <c r="B75" s="355"/>
      <c r="C75" s="355"/>
      <c r="D75" s="355"/>
      <c r="E75" s="355"/>
      <c r="F75" s="355"/>
      <c r="G75" s="355"/>
      <c r="H75" s="355"/>
      <c r="I75" s="355"/>
      <c r="J75" s="360"/>
    </row>
    <row r="76" spans="1:11" ht="14.1" customHeight="1" x14ac:dyDescent="0.25">
      <c r="B76" s="369" t="s">
        <v>36</v>
      </c>
      <c r="C76" s="380"/>
      <c r="D76" s="344" t="s">
        <v>4</v>
      </c>
      <c r="E76" s="344"/>
      <c r="F76" s="357" t="s">
        <v>64</v>
      </c>
      <c r="G76" s="358"/>
      <c r="H76" s="344" t="s">
        <v>60</v>
      </c>
      <c r="I76" s="344"/>
      <c r="J76" s="359" t="s">
        <v>71</v>
      </c>
    </row>
    <row r="77" spans="1:11" ht="14.1" customHeight="1" x14ac:dyDescent="0.25">
      <c r="B77" s="370"/>
      <c r="C77" s="382"/>
      <c r="D77" s="30" t="s">
        <v>5</v>
      </c>
      <c r="E77" s="30" t="s">
        <v>6</v>
      </c>
      <c r="F77" s="30" t="s">
        <v>37</v>
      </c>
      <c r="G77" s="30" t="s">
        <v>38</v>
      </c>
      <c r="H77" s="30" t="s">
        <v>37</v>
      </c>
      <c r="I77" s="30" t="s">
        <v>38</v>
      </c>
      <c r="J77" s="359"/>
    </row>
    <row r="78" spans="1:11" ht="14.1" customHeight="1" x14ac:dyDescent="0.25">
      <c r="B78" s="375" t="s">
        <v>39</v>
      </c>
      <c r="C78" s="377"/>
      <c r="D78" s="18" t="s">
        <v>77</v>
      </c>
      <c r="E78" s="18"/>
      <c r="F78" s="18">
        <v>50000144</v>
      </c>
      <c r="G78" s="26" t="s">
        <v>108</v>
      </c>
      <c r="H78" s="47">
        <v>99.12</v>
      </c>
      <c r="I78" s="47"/>
      <c r="J78" s="26"/>
    </row>
    <row r="79" spans="1:11" ht="14.1" customHeight="1" x14ac:dyDescent="0.25">
      <c r="B79" s="375" t="s">
        <v>40</v>
      </c>
      <c r="C79" s="377"/>
      <c r="D79" s="18" t="s">
        <v>77</v>
      </c>
      <c r="E79" s="18"/>
      <c r="F79" s="186">
        <v>50000586</v>
      </c>
      <c r="G79" s="27">
        <v>50000616</v>
      </c>
      <c r="H79" s="47">
        <v>107.61</v>
      </c>
      <c r="I79" s="47">
        <v>107.61</v>
      </c>
      <c r="J79" s="26"/>
    </row>
    <row r="80" spans="1:11" ht="14.1" customHeight="1" x14ac:dyDescent="0.25">
      <c r="B80" s="375" t="s">
        <v>41</v>
      </c>
      <c r="C80" s="377"/>
      <c r="D80" s="18" t="s">
        <v>77</v>
      </c>
      <c r="E80" s="18"/>
      <c r="F80" s="18">
        <v>50000560</v>
      </c>
      <c r="G80" s="27"/>
      <c r="H80" s="47">
        <v>107.61</v>
      </c>
      <c r="I80" s="47"/>
      <c r="J80" s="26"/>
    </row>
    <row r="81" spans="1:11" ht="14.1" customHeight="1" x14ac:dyDescent="0.25">
      <c r="B81" s="375" t="s">
        <v>42</v>
      </c>
      <c r="C81" s="377"/>
      <c r="D81" s="18" t="s">
        <v>77</v>
      </c>
      <c r="E81" s="18"/>
      <c r="F81" s="18">
        <v>50000462</v>
      </c>
      <c r="G81" s="27">
        <v>50000470</v>
      </c>
      <c r="H81" s="47">
        <v>125.56</v>
      </c>
      <c r="I81" s="47">
        <v>125.56</v>
      </c>
      <c r="J81" s="26"/>
    </row>
    <row r="82" spans="1:11" ht="8.4499999999999993" customHeight="1" x14ac:dyDescent="0.25">
      <c r="B82" s="355"/>
      <c r="C82" s="355"/>
      <c r="D82" s="355"/>
      <c r="E82" s="355"/>
      <c r="F82" s="355"/>
      <c r="G82" s="355"/>
      <c r="H82" s="355"/>
      <c r="I82" s="355"/>
      <c r="J82" s="355"/>
    </row>
    <row r="83" spans="1:11" ht="14.1" customHeight="1" x14ac:dyDescent="0.25">
      <c r="B83" s="369" t="s">
        <v>53</v>
      </c>
      <c r="C83" s="380"/>
      <c r="D83" s="344" t="s">
        <v>4</v>
      </c>
      <c r="E83" s="344"/>
      <c r="F83" s="365" t="s">
        <v>64</v>
      </c>
      <c r="G83" s="366"/>
      <c r="H83" s="365" t="s">
        <v>60</v>
      </c>
      <c r="I83" s="366"/>
      <c r="J83" s="359" t="s">
        <v>71</v>
      </c>
    </row>
    <row r="84" spans="1:11" ht="14.1" customHeight="1" x14ac:dyDescent="0.25">
      <c r="B84" s="370"/>
      <c r="C84" s="382"/>
      <c r="D84" s="30" t="s">
        <v>5</v>
      </c>
      <c r="E84" s="30" t="s">
        <v>6</v>
      </c>
      <c r="F84" s="367"/>
      <c r="G84" s="368"/>
      <c r="H84" s="367"/>
      <c r="I84" s="368"/>
      <c r="J84" s="359"/>
    </row>
    <row r="85" spans="1:11" ht="14.1" customHeight="1" x14ac:dyDescent="0.25">
      <c r="B85" s="375" t="s">
        <v>61</v>
      </c>
      <c r="C85" s="377"/>
      <c r="D85" s="190" t="s">
        <v>77</v>
      </c>
      <c r="E85" s="190"/>
      <c r="F85" s="351">
        <v>60023384</v>
      </c>
      <c r="G85" s="353"/>
      <c r="H85" s="371">
        <v>52.18</v>
      </c>
      <c r="I85" s="372"/>
      <c r="J85" s="163"/>
    </row>
    <row r="86" spans="1:11" ht="14.1" customHeight="1" x14ac:dyDescent="0.25">
      <c r="B86" s="375" t="s">
        <v>66</v>
      </c>
      <c r="C86" s="377"/>
      <c r="D86" s="190" t="s">
        <v>77</v>
      </c>
      <c r="E86" s="190"/>
      <c r="F86" s="351">
        <v>60023090</v>
      </c>
      <c r="G86" s="353"/>
      <c r="H86" s="371">
        <v>81.89</v>
      </c>
      <c r="I86" s="372"/>
      <c r="J86" s="163"/>
    </row>
    <row r="87" spans="1:11" ht="14.1" customHeight="1" x14ac:dyDescent="0.25">
      <c r="B87" s="375" t="s">
        <v>67</v>
      </c>
      <c r="C87" s="377"/>
      <c r="D87" s="190" t="s">
        <v>77</v>
      </c>
      <c r="E87" s="190"/>
      <c r="F87" s="351">
        <v>60009179</v>
      </c>
      <c r="G87" s="353"/>
      <c r="H87" s="371">
        <v>14.03</v>
      </c>
      <c r="I87" s="372"/>
      <c r="J87" s="163"/>
    </row>
    <row r="88" spans="1:11" ht="14.1" customHeight="1" x14ac:dyDescent="0.25">
      <c r="B88" s="375" t="s">
        <v>68</v>
      </c>
      <c r="C88" s="377"/>
      <c r="D88" s="190" t="s">
        <v>77</v>
      </c>
      <c r="E88" s="190"/>
      <c r="F88" s="351">
        <v>60024909</v>
      </c>
      <c r="G88" s="353"/>
      <c r="H88" s="371">
        <v>42.52</v>
      </c>
      <c r="I88" s="372"/>
      <c r="J88" s="163"/>
    </row>
    <row r="89" spans="1:11" ht="14.1" customHeight="1" x14ac:dyDescent="0.25">
      <c r="B89" s="375" t="s">
        <v>69</v>
      </c>
      <c r="C89" s="377"/>
      <c r="D89" s="190" t="s">
        <v>77</v>
      </c>
      <c r="E89" s="190"/>
      <c r="F89" s="351">
        <v>60000376</v>
      </c>
      <c r="G89" s="353"/>
      <c r="H89" s="371">
        <v>29.73</v>
      </c>
      <c r="I89" s="372"/>
      <c r="J89" s="163"/>
    </row>
    <row r="90" spans="1:11" s="34" customFormat="1" ht="14.1" customHeight="1" x14ac:dyDescent="0.25">
      <c r="A90" s="32"/>
      <c r="B90" s="375" t="s">
        <v>70</v>
      </c>
      <c r="C90" s="377"/>
      <c r="D90" s="190" t="s">
        <v>77</v>
      </c>
      <c r="E90" s="190"/>
      <c r="F90" s="351"/>
      <c r="G90" s="353"/>
      <c r="H90" s="371">
        <v>36</v>
      </c>
      <c r="I90" s="372"/>
      <c r="J90" s="163"/>
      <c r="K90" s="32"/>
    </row>
    <row r="91" spans="1:11" s="34" customFormat="1" ht="8.4499999999999993" customHeight="1" x14ac:dyDescent="0.25">
      <c r="A91" s="32"/>
      <c r="B91" s="550"/>
      <c r="C91" s="550"/>
      <c r="D91" s="550"/>
      <c r="E91" s="550"/>
      <c r="F91" s="550"/>
      <c r="G91" s="550"/>
      <c r="H91" s="550"/>
      <c r="I91" s="550"/>
      <c r="J91" s="550"/>
      <c r="K91" s="32"/>
    </row>
    <row r="92" spans="1:11" ht="14.1" customHeight="1" x14ac:dyDescent="0.25">
      <c r="B92" s="189" t="s">
        <v>261</v>
      </c>
      <c r="C92" s="243"/>
      <c r="D92" s="190" t="s">
        <v>77</v>
      </c>
      <c r="E92" s="190"/>
      <c r="F92" s="351">
        <v>60024380</v>
      </c>
      <c r="G92" s="353"/>
      <c r="H92" s="371">
        <v>371.63</v>
      </c>
      <c r="I92" s="372"/>
      <c r="J92" s="163" t="s">
        <v>262</v>
      </c>
    </row>
    <row r="93" spans="1:11" ht="8.4499999999999993" customHeight="1" x14ac:dyDescent="0.25">
      <c r="B93" s="355"/>
      <c r="C93" s="355"/>
      <c r="D93" s="355"/>
      <c r="E93" s="355"/>
      <c r="F93" s="355"/>
      <c r="G93" s="355"/>
      <c r="H93" s="355"/>
      <c r="I93" s="355"/>
      <c r="J93" s="355"/>
    </row>
    <row r="94" spans="1:11" ht="14.1" customHeight="1" x14ac:dyDescent="0.25">
      <c r="B94" s="369" t="s">
        <v>62</v>
      </c>
      <c r="C94" s="380"/>
      <c r="D94" s="343" t="s">
        <v>63</v>
      </c>
      <c r="E94" s="343"/>
      <c r="F94" s="343"/>
      <c r="G94" s="343"/>
      <c r="H94" s="343"/>
      <c r="I94" s="343"/>
      <c r="J94" s="359" t="s">
        <v>71</v>
      </c>
    </row>
    <row r="95" spans="1:11" ht="14.1" customHeight="1" x14ac:dyDescent="0.25">
      <c r="B95" s="370"/>
      <c r="C95" s="382"/>
      <c r="D95" s="343"/>
      <c r="E95" s="343"/>
      <c r="F95" s="343"/>
      <c r="G95" s="343"/>
      <c r="H95" s="343"/>
      <c r="I95" s="343"/>
      <c r="J95" s="359"/>
    </row>
    <row r="96" spans="1:11" ht="14.1" customHeight="1" x14ac:dyDescent="0.25">
      <c r="B96" s="375" t="s">
        <v>213</v>
      </c>
      <c r="C96" s="377"/>
      <c r="D96" s="351" t="s">
        <v>581</v>
      </c>
      <c r="E96" s="352"/>
      <c r="F96" s="352"/>
      <c r="G96" s="352"/>
      <c r="H96" s="352"/>
      <c r="I96" s="353"/>
      <c r="J96" s="26"/>
    </row>
    <row r="97" spans="1:11" ht="14.1" customHeight="1" x14ac:dyDescent="0.25">
      <c r="B97" s="375" t="s">
        <v>56</v>
      </c>
      <c r="C97" s="377"/>
      <c r="D97" s="351" t="s">
        <v>324</v>
      </c>
      <c r="E97" s="352"/>
      <c r="F97" s="352"/>
      <c r="G97" s="352"/>
      <c r="H97" s="352"/>
      <c r="I97" s="353"/>
      <c r="J97" s="26"/>
    </row>
    <row r="98" spans="1:11" ht="14.1" customHeight="1" x14ac:dyDescent="0.25">
      <c r="B98" s="375" t="s">
        <v>57</v>
      </c>
      <c r="C98" s="377"/>
      <c r="D98" s="351" t="s">
        <v>324</v>
      </c>
      <c r="E98" s="352"/>
      <c r="F98" s="352"/>
      <c r="G98" s="352"/>
      <c r="H98" s="352"/>
      <c r="I98" s="353"/>
      <c r="J98" s="26"/>
    </row>
    <row r="99" spans="1:11" ht="8.4499999999999993" customHeight="1" x14ac:dyDescent="0.25">
      <c r="B99" s="329"/>
      <c r="C99" s="329"/>
      <c r="D99" s="329"/>
      <c r="E99" s="329"/>
      <c r="F99" s="329"/>
      <c r="G99" s="329"/>
      <c r="H99" s="329"/>
      <c r="I99" s="329"/>
      <c r="J99" s="329"/>
    </row>
    <row r="100" spans="1:11" ht="13.5" customHeight="1" x14ac:dyDescent="0.25">
      <c r="B100" s="369" t="s">
        <v>74</v>
      </c>
      <c r="C100" s="380"/>
      <c r="D100" s="365" t="s">
        <v>64</v>
      </c>
      <c r="E100" s="366"/>
      <c r="F100" s="544" t="s">
        <v>60</v>
      </c>
      <c r="G100" s="359" t="s">
        <v>71</v>
      </c>
      <c r="H100" s="359"/>
      <c r="I100" s="359"/>
      <c r="J100" s="359"/>
    </row>
    <row r="101" spans="1:11" ht="14.1" customHeight="1" x14ac:dyDescent="0.25">
      <c r="B101" s="370"/>
      <c r="C101" s="382"/>
      <c r="D101" s="367"/>
      <c r="E101" s="368"/>
      <c r="F101" s="545"/>
      <c r="G101" s="359"/>
      <c r="H101" s="359"/>
      <c r="I101" s="359"/>
      <c r="J101" s="359"/>
    </row>
    <row r="102" spans="1:11" ht="14.1" customHeight="1" x14ac:dyDescent="0.25">
      <c r="B102" s="532" t="s">
        <v>195</v>
      </c>
      <c r="C102" s="533"/>
      <c r="D102" s="548">
        <v>50000551</v>
      </c>
      <c r="E102" s="549"/>
      <c r="F102" s="284">
        <v>147.9</v>
      </c>
      <c r="G102" s="406" t="s">
        <v>582</v>
      </c>
      <c r="H102" s="406"/>
      <c r="I102" s="406"/>
      <c r="J102" s="406"/>
    </row>
    <row r="103" spans="1:11" s="34" customFormat="1" ht="14.1" customHeight="1" x14ac:dyDescent="0.25">
      <c r="A103" s="32"/>
      <c r="B103" s="375" t="s">
        <v>258</v>
      </c>
      <c r="C103" s="377"/>
      <c r="D103" s="351">
        <v>50000446</v>
      </c>
      <c r="E103" s="353"/>
      <c r="F103" s="187">
        <v>65.2</v>
      </c>
      <c r="G103" s="406" t="s">
        <v>259</v>
      </c>
      <c r="H103" s="406"/>
      <c r="I103" s="406"/>
      <c r="J103" s="406"/>
      <c r="K103" s="32"/>
    </row>
    <row r="104" spans="1:11" s="34" customFormat="1" ht="14.1" customHeight="1" x14ac:dyDescent="0.25">
      <c r="A104" s="32"/>
      <c r="B104" s="375" t="s">
        <v>271</v>
      </c>
      <c r="C104" s="377"/>
      <c r="D104" s="351">
        <v>10102019</v>
      </c>
      <c r="E104" s="353"/>
      <c r="F104" s="187">
        <v>426.09</v>
      </c>
      <c r="G104" s="406"/>
      <c r="H104" s="406"/>
      <c r="I104" s="406"/>
      <c r="J104" s="406"/>
      <c r="K104" s="32"/>
    </row>
    <row r="105" spans="1:11" s="34" customFormat="1" ht="14.1" customHeight="1" x14ac:dyDescent="0.25">
      <c r="A105" s="32"/>
      <c r="B105" s="375" t="s">
        <v>325</v>
      </c>
      <c r="C105" s="377"/>
      <c r="D105" s="351">
        <v>9922200003</v>
      </c>
      <c r="E105" s="353"/>
      <c r="F105" s="187">
        <v>143.47999999999999</v>
      </c>
      <c r="G105" s="406"/>
      <c r="H105" s="406"/>
      <c r="I105" s="406"/>
      <c r="J105" s="406"/>
      <c r="K105" s="32"/>
    </row>
    <row r="106" spans="1:11" s="34" customFormat="1" ht="14.1" customHeight="1" x14ac:dyDescent="0.25">
      <c r="A106" s="32"/>
      <c r="B106" s="375" t="s">
        <v>272</v>
      </c>
      <c r="C106" s="377"/>
      <c r="D106" s="351">
        <v>9922200002</v>
      </c>
      <c r="E106" s="353"/>
      <c r="F106" s="187">
        <v>143.47999999999999</v>
      </c>
      <c r="G106" s="406"/>
      <c r="H106" s="406"/>
      <c r="I106" s="406"/>
      <c r="J106" s="406"/>
      <c r="K106" s="32"/>
    </row>
    <row r="107" spans="1:11" ht="14.1" customHeight="1" x14ac:dyDescent="0.25">
      <c r="B107" s="375" t="s">
        <v>273</v>
      </c>
      <c r="C107" s="377"/>
      <c r="D107" s="351">
        <v>9922200001</v>
      </c>
      <c r="E107" s="353"/>
      <c r="F107" s="187">
        <v>125.56</v>
      </c>
      <c r="G107" s="406"/>
      <c r="H107" s="406"/>
      <c r="I107" s="406"/>
      <c r="J107" s="406"/>
    </row>
    <row r="108" spans="1:11" ht="14.1" customHeight="1" x14ac:dyDescent="0.25">
      <c r="B108" s="528" t="s">
        <v>196</v>
      </c>
      <c r="C108" s="529"/>
      <c r="D108" s="542">
        <v>40306259</v>
      </c>
      <c r="E108" s="543"/>
      <c r="F108" s="187">
        <v>229.54</v>
      </c>
      <c r="G108" s="406"/>
      <c r="H108" s="406"/>
      <c r="I108" s="406"/>
      <c r="J108" s="406"/>
    </row>
    <row r="109" spans="1:11" ht="14.1" customHeight="1" x14ac:dyDescent="0.25">
      <c r="B109" s="528" t="s">
        <v>197</v>
      </c>
      <c r="C109" s="529"/>
      <c r="D109" s="542">
        <v>40308553</v>
      </c>
      <c r="E109" s="543"/>
      <c r="F109" s="187">
        <v>229.55</v>
      </c>
      <c r="G109" s="406"/>
      <c r="H109" s="406"/>
      <c r="I109" s="406"/>
      <c r="J109" s="406"/>
    </row>
    <row r="110" spans="1:11" ht="14.1" customHeight="1" x14ac:dyDescent="0.25">
      <c r="B110" s="528" t="s">
        <v>198</v>
      </c>
      <c r="C110" s="529"/>
      <c r="D110" s="542">
        <v>40302830</v>
      </c>
      <c r="E110" s="543"/>
      <c r="F110" s="187">
        <v>57.38</v>
      </c>
      <c r="G110" s="406"/>
      <c r="H110" s="406"/>
      <c r="I110" s="406"/>
      <c r="J110" s="406"/>
    </row>
    <row r="111" spans="1:11" ht="14.1" customHeight="1" x14ac:dyDescent="0.25">
      <c r="B111" s="526" t="s">
        <v>199</v>
      </c>
      <c r="C111" s="527"/>
      <c r="D111" s="546">
        <v>40311414</v>
      </c>
      <c r="E111" s="547"/>
      <c r="F111" s="285">
        <v>60.2</v>
      </c>
      <c r="G111" s="406" t="s">
        <v>511</v>
      </c>
      <c r="H111" s="406"/>
      <c r="I111" s="406"/>
      <c r="J111" s="406"/>
    </row>
    <row r="112" spans="1:11" s="34" customFormat="1" ht="14.1" customHeight="1" x14ac:dyDescent="0.25">
      <c r="A112" s="32"/>
      <c r="B112" s="528" t="s">
        <v>200</v>
      </c>
      <c r="C112" s="529"/>
      <c r="D112" s="542">
        <v>40305449</v>
      </c>
      <c r="E112" s="543"/>
      <c r="F112" s="187">
        <v>362.35</v>
      </c>
      <c r="G112" s="406"/>
      <c r="H112" s="406"/>
      <c r="I112" s="406"/>
      <c r="J112" s="406"/>
      <c r="K112" s="32"/>
    </row>
    <row r="113" spans="1:11" s="34" customFormat="1" ht="14.1" customHeight="1" x14ac:dyDescent="0.25">
      <c r="A113" s="32"/>
      <c r="B113" s="526" t="s">
        <v>201</v>
      </c>
      <c r="C113" s="527"/>
      <c r="D113" s="546">
        <v>40308650</v>
      </c>
      <c r="E113" s="547"/>
      <c r="F113" s="285">
        <v>288.68</v>
      </c>
      <c r="G113" s="406" t="s">
        <v>511</v>
      </c>
      <c r="H113" s="406"/>
      <c r="I113" s="406"/>
      <c r="J113" s="406"/>
      <c r="K113" s="32"/>
    </row>
    <row r="114" spans="1:11" s="34" customFormat="1" ht="14.1" customHeight="1" x14ac:dyDescent="0.25">
      <c r="A114" s="32"/>
      <c r="B114" s="528" t="s">
        <v>202</v>
      </c>
      <c r="C114" s="529"/>
      <c r="D114" s="542">
        <v>40314430</v>
      </c>
      <c r="E114" s="543"/>
      <c r="F114" s="187">
        <v>136.47999999999999</v>
      </c>
      <c r="G114" s="406"/>
      <c r="H114" s="406"/>
      <c r="I114" s="406"/>
      <c r="J114" s="406"/>
      <c r="K114" s="32"/>
    </row>
    <row r="115" spans="1:11" s="34" customFormat="1" ht="14.1" customHeight="1" x14ac:dyDescent="0.25">
      <c r="A115" s="32"/>
      <c r="B115" s="526" t="s">
        <v>203</v>
      </c>
      <c r="C115" s="527"/>
      <c r="D115" s="546">
        <v>40308561</v>
      </c>
      <c r="E115" s="547"/>
      <c r="F115" s="285">
        <v>72.790000000000006</v>
      </c>
      <c r="G115" s="406" t="s">
        <v>511</v>
      </c>
      <c r="H115" s="406"/>
      <c r="I115" s="406"/>
      <c r="J115" s="406"/>
      <c r="K115" s="32"/>
    </row>
    <row r="116" spans="1:11" s="34" customFormat="1" ht="14.1" customHeight="1" x14ac:dyDescent="0.25">
      <c r="A116" s="32"/>
      <c r="B116" s="528" t="s">
        <v>214</v>
      </c>
      <c r="C116" s="529"/>
      <c r="D116" s="542">
        <v>40308804</v>
      </c>
      <c r="E116" s="543"/>
      <c r="F116" s="187">
        <v>119.96</v>
      </c>
      <c r="G116" s="551" t="s">
        <v>274</v>
      </c>
      <c r="H116" s="406"/>
      <c r="I116" s="406"/>
      <c r="J116" s="406"/>
      <c r="K116" s="32"/>
    </row>
    <row r="117" spans="1:11" s="34" customFormat="1" ht="14.1" customHeight="1" x14ac:dyDescent="0.25">
      <c r="A117" s="32"/>
      <c r="B117" s="526" t="s">
        <v>260</v>
      </c>
      <c r="C117" s="527"/>
      <c r="D117" s="546">
        <v>40324010</v>
      </c>
      <c r="E117" s="547"/>
      <c r="F117" s="285">
        <v>97.32</v>
      </c>
      <c r="G117" s="406" t="s">
        <v>511</v>
      </c>
      <c r="H117" s="406"/>
      <c r="I117" s="406"/>
      <c r="J117" s="406"/>
      <c r="K117" s="32"/>
    </row>
    <row r="118" spans="1:11" s="34" customFormat="1" ht="14.1" customHeight="1" x14ac:dyDescent="0.25">
      <c r="A118" s="32"/>
      <c r="B118" s="528" t="s">
        <v>327</v>
      </c>
      <c r="C118" s="529"/>
      <c r="D118" s="542">
        <v>40321614</v>
      </c>
      <c r="E118" s="543"/>
      <c r="F118" s="187">
        <v>586.79999999999995</v>
      </c>
      <c r="G118" s="551" t="s">
        <v>275</v>
      </c>
      <c r="H118" s="406"/>
      <c r="I118" s="406"/>
      <c r="J118" s="406"/>
      <c r="K118" s="32"/>
    </row>
    <row r="119" spans="1:11" s="34" customFormat="1" ht="14.1" customHeight="1" x14ac:dyDescent="0.25">
      <c r="A119" s="32"/>
      <c r="B119" s="526" t="s">
        <v>215</v>
      </c>
      <c r="C119" s="527"/>
      <c r="D119" s="546">
        <v>40316890</v>
      </c>
      <c r="E119" s="547"/>
      <c r="F119" s="285">
        <v>513.54999999999995</v>
      </c>
      <c r="G119" s="406" t="s">
        <v>511</v>
      </c>
      <c r="H119" s="406"/>
      <c r="I119" s="406"/>
      <c r="J119" s="406"/>
      <c r="K119" s="32"/>
    </row>
    <row r="120" spans="1:11" s="34" customFormat="1" ht="14.1" customHeight="1" x14ac:dyDescent="0.25">
      <c r="A120" s="32"/>
      <c r="B120" s="528" t="s">
        <v>216</v>
      </c>
      <c r="C120" s="529"/>
      <c r="D120" s="542">
        <v>40323986</v>
      </c>
      <c r="E120" s="543"/>
      <c r="F120" s="187">
        <v>206.52</v>
      </c>
      <c r="G120" s="551" t="s">
        <v>276</v>
      </c>
      <c r="H120" s="406"/>
      <c r="I120" s="406"/>
      <c r="J120" s="406"/>
      <c r="K120" s="32"/>
    </row>
    <row r="121" spans="1:11" s="34" customFormat="1" ht="29.25" customHeight="1" x14ac:dyDescent="0.25">
      <c r="A121" s="79"/>
      <c r="B121" s="530" t="s">
        <v>512</v>
      </c>
      <c r="C121" s="531"/>
      <c r="D121" s="546">
        <v>40324788</v>
      </c>
      <c r="E121" s="547"/>
      <c r="F121" s="285">
        <v>279.99</v>
      </c>
      <c r="G121" s="551" t="s">
        <v>582</v>
      </c>
      <c r="H121" s="406"/>
      <c r="I121" s="406"/>
      <c r="J121" s="406"/>
      <c r="K121" s="79"/>
    </row>
    <row r="122" spans="1:11" s="34" customFormat="1" ht="14.1" customHeight="1" x14ac:dyDescent="0.25">
      <c r="A122" s="32"/>
      <c r="B122" s="526" t="s">
        <v>217</v>
      </c>
      <c r="C122" s="527"/>
      <c r="D122" s="546">
        <v>40324770</v>
      </c>
      <c r="E122" s="547"/>
      <c r="F122" s="285">
        <v>279.99</v>
      </c>
      <c r="G122" s="551" t="s">
        <v>511</v>
      </c>
      <c r="H122" s="406"/>
      <c r="I122" s="406"/>
      <c r="J122" s="406"/>
      <c r="K122" s="32"/>
    </row>
    <row r="123" spans="1:11" s="34" customFormat="1" ht="14.1" customHeight="1" x14ac:dyDescent="0.25">
      <c r="A123" s="32"/>
      <c r="B123" s="526" t="s">
        <v>218</v>
      </c>
      <c r="C123" s="527"/>
      <c r="D123" s="546">
        <v>40314618</v>
      </c>
      <c r="E123" s="547"/>
      <c r="F123" s="285">
        <v>358.38</v>
      </c>
      <c r="G123" s="551" t="s">
        <v>582</v>
      </c>
      <c r="H123" s="406"/>
      <c r="I123" s="406"/>
      <c r="J123" s="406"/>
      <c r="K123" s="32"/>
    </row>
    <row r="124" spans="1:11" s="34" customFormat="1" ht="14.1" customHeight="1" x14ac:dyDescent="0.25">
      <c r="A124" s="32"/>
      <c r="B124" s="528" t="s">
        <v>513</v>
      </c>
      <c r="C124" s="529"/>
      <c r="D124" s="542">
        <v>40321207</v>
      </c>
      <c r="E124" s="543"/>
      <c r="F124" s="187">
        <v>55.52</v>
      </c>
      <c r="G124" s="551">
        <v>44186</v>
      </c>
      <c r="H124" s="406"/>
      <c r="I124" s="406"/>
      <c r="J124" s="406"/>
      <c r="K124" s="32"/>
    </row>
    <row r="125" spans="1:11" s="34" customFormat="1" ht="14.1" customHeight="1" x14ac:dyDescent="0.25">
      <c r="A125" s="32"/>
      <c r="B125" s="375" t="s">
        <v>204</v>
      </c>
      <c r="C125" s="377"/>
      <c r="D125" s="351">
        <v>983100401</v>
      </c>
      <c r="E125" s="353"/>
      <c r="F125" s="187">
        <v>276.62</v>
      </c>
      <c r="G125" s="406"/>
      <c r="H125" s="406"/>
      <c r="I125" s="406"/>
      <c r="J125" s="406"/>
      <c r="K125" s="32"/>
    </row>
    <row r="126" spans="1:11" s="34" customFormat="1" ht="14.1" customHeight="1" x14ac:dyDescent="0.25">
      <c r="A126" s="32"/>
      <c r="B126" s="375" t="s">
        <v>205</v>
      </c>
      <c r="C126" s="377"/>
      <c r="D126" s="351">
        <v>981010301</v>
      </c>
      <c r="E126" s="353"/>
      <c r="F126" s="187">
        <v>1046.72</v>
      </c>
      <c r="G126" s="406"/>
      <c r="H126" s="406"/>
      <c r="I126" s="406"/>
      <c r="J126" s="406"/>
      <c r="K126" s="32"/>
    </row>
    <row r="127" spans="1:11" s="34" customFormat="1" ht="14.1" customHeight="1" x14ac:dyDescent="0.25">
      <c r="A127" s="32"/>
      <c r="B127" s="375" t="s">
        <v>206</v>
      </c>
      <c r="C127" s="377"/>
      <c r="D127" s="351">
        <v>981010302</v>
      </c>
      <c r="E127" s="353"/>
      <c r="F127" s="187">
        <v>1046.72</v>
      </c>
      <c r="G127" s="406"/>
      <c r="H127" s="406"/>
      <c r="I127" s="406"/>
      <c r="J127" s="406"/>
      <c r="K127" s="32"/>
    </row>
    <row r="128" spans="1:11" s="34" customFormat="1" ht="14.1" customHeight="1" x14ac:dyDescent="0.25">
      <c r="A128" s="32"/>
      <c r="B128" s="375" t="s">
        <v>207</v>
      </c>
      <c r="C128" s="377"/>
      <c r="D128" s="351">
        <v>983130304</v>
      </c>
      <c r="E128" s="353"/>
      <c r="F128" s="187">
        <v>802.97</v>
      </c>
      <c r="G128" s="406"/>
      <c r="H128" s="406"/>
      <c r="I128" s="406"/>
      <c r="J128" s="406"/>
      <c r="K128" s="32"/>
    </row>
    <row r="129" spans="1:11" s="34" customFormat="1" ht="14.1" customHeight="1" x14ac:dyDescent="0.25">
      <c r="A129" s="32"/>
      <c r="B129" s="375" t="s">
        <v>208</v>
      </c>
      <c r="C129" s="377"/>
      <c r="D129" s="351">
        <v>983130305</v>
      </c>
      <c r="E129" s="353"/>
      <c r="F129" s="187">
        <v>1155.2</v>
      </c>
      <c r="G129" s="406"/>
      <c r="H129" s="406"/>
      <c r="I129" s="406"/>
      <c r="J129" s="406"/>
      <c r="K129" s="32"/>
    </row>
    <row r="130" spans="1:11" s="34" customFormat="1" ht="14.1" customHeight="1" x14ac:dyDescent="0.25">
      <c r="A130" s="32"/>
      <c r="B130" s="375" t="s">
        <v>209</v>
      </c>
      <c r="C130" s="377"/>
      <c r="D130" s="351">
        <v>983120501</v>
      </c>
      <c r="E130" s="353"/>
      <c r="F130" s="187">
        <v>1227.0999999999999</v>
      </c>
      <c r="G130" s="406"/>
      <c r="H130" s="406"/>
      <c r="I130" s="406"/>
      <c r="J130" s="406"/>
      <c r="K130" s="32"/>
    </row>
    <row r="131" spans="1:11" s="34" customFormat="1" ht="14.1" customHeight="1" x14ac:dyDescent="0.25">
      <c r="A131" s="32"/>
      <c r="B131" s="375" t="s">
        <v>210</v>
      </c>
      <c r="C131" s="377"/>
      <c r="D131" s="351">
        <v>983130911</v>
      </c>
      <c r="E131" s="353"/>
      <c r="F131" s="187">
        <v>2623.18</v>
      </c>
      <c r="G131" s="406"/>
      <c r="H131" s="406"/>
      <c r="I131" s="406"/>
      <c r="J131" s="406"/>
      <c r="K131" s="32"/>
    </row>
    <row r="132" spans="1:11" s="34" customFormat="1" ht="14.1" customHeight="1" x14ac:dyDescent="0.25">
      <c r="A132" s="32"/>
      <c r="B132" s="375" t="s">
        <v>211</v>
      </c>
      <c r="C132" s="377"/>
      <c r="D132" s="351">
        <v>983130902</v>
      </c>
      <c r="E132" s="353"/>
      <c r="F132" s="187">
        <v>2526.3000000000002</v>
      </c>
      <c r="G132" s="406"/>
      <c r="H132" s="406"/>
      <c r="I132" s="406"/>
      <c r="J132" s="406"/>
      <c r="K132" s="32"/>
    </row>
    <row r="133" spans="1:11" s="34" customFormat="1" ht="14.1" customHeight="1" x14ac:dyDescent="0.25">
      <c r="A133" s="32"/>
      <c r="B133" s="375" t="s">
        <v>160</v>
      </c>
      <c r="C133" s="377"/>
      <c r="D133" s="351">
        <v>984130101</v>
      </c>
      <c r="E133" s="353"/>
      <c r="F133" s="187">
        <v>149.52000000000001</v>
      </c>
      <c r="G133" s="406"/>
      <c r="H133" s="406"/>
      <c r="I133" s="406"/>
      <c r="J133" s="406"/>
      <c r="K133" s="32"/>
    </row>
    <row r="134" spans="1:11" s="34" customFormat="1" ht="14.1" customHeight="1" x14ac:dyDescent="0.25">
      <c r="A134" s="32"/>
      <c r="B134" s="375" t="s">
        <v>212</v>
      </c>
      <c r="C134" s="377"/>
      <c r="D134" s="351">
        <v>983090701</v>
      </c>
      <c r="E134" s="353"/>
      <c r="F134" s="187">
        <v>242.24</v>
      </c>
      <c r="G134" s="406"/>
      <c r="H134" s="406"/>
      <c r="I134" s="406"/>
      <c r="J134" s="406"/>
      <c r="K134" s="32"/>
    </row>
    <row r="135" spans="1:11" s="34" customFormat="1" ht="14.1" customHeight="1" x14ac:dyDescent="0.25">
      <c r="A135" s="32"/>
      <c r="B135" s="375" t="s">
        <v>278</v>
      </c>
      <c r="C135" s="377"/>
      <c r="D135" s="351">
        <v>983071302</v>
      </c>
      <c r="E135" s="353"/>
      <c r="F135" s="187">
        <v>669.58</v>
      </c>
      <c r="G135" s="406"/>
      <c r="H135" s="406"/>
      <c r="I135" s="406"/>
      <c r="J135" s="406"/>
      <c r="K135" s="32"/>
    </row>
    <row r="136" spans="1:11" s="34" customFormat="1" ht="14.1" customHeight="1" x14ac:dyDescent="0.25">
      <c r="A136" s="79"/>
      <c r="B136" s="375" t="s">
        <v>578</v>
      </c>
      <c r="C136" s="377"/>
      <c r="D136" s="406">
        <v>40325024</v>
      </c>
      <c r="E136" s="406"/>
      <c r="F136" s="187">
        <v>114.16</v>
      </c>
      <c r="G136" s="351"/>
      <c r="H136" s="352"/>
      <c r="I136" s="352"/>
      <c r="J136" s="353"/>
      <c r="K136" s="79"/>
    </row>
    <row r="137" spans="1:11" ht="8.4499999999999993" customHeight="1" x14ac:dyDescent="0.25">
      <c r="B137" s="378"/>
      <c r="C137" s="378"/>
      <c r="D137" s="378"/>
      <c r="E137" s="378"/>
      <c r="F137" s="378"/>
      <c r="G137" s="378"/>
      <c r="H137" s="378"/>
      <c r="I137" s="378"/>
      <c r="J137" s="378"/>
    </row>
    <row r="138" spans="1:11" s="34" customFormat="1" ht="13.5" customHeight="1" x14ac:dyDescent="0.25">
      <c r="A138" s="79"/>
      <c r="B138" s="369" t="s">
        <v>336</v>
      </c>
      <c r="C138" s="380"/>
      <c r="D138" s="365" t="s">
        <v>64</v>
      </c>
      <c r="E138" s="366"/>
      <c r="F138" s="544" t="s">
        <v>60</v>
      </c>
      <c r="G138" s="359" t="s">
        <v>71</v>
      </c>
      <c r="H138" s="359"/>
      <c r="I138" s="359"/>
      <c r="J138" s="359"/>
      <c r="K138" s="79"/>
    </row>
    <row r="139" spans="1:11" s="34" customFormat="1" ht="14.1" customHeight="1" x14ac:dyDescent="0.25">
      <c r="A139" s="79"/>
      <c r="B139" s="370"/>
      <c r="C139" s="382"/>
      <c r="D139" s="367"/>
      <c r="E139" s="368"/>
      <c r="F139" s="545"/>
      <c r="G139" s="359"/>
      <c r="H139" s="359"/>
      <c r="I139" s="359"/>
      <c r="J139" s="359"/>
      <c r="K139" s="79"/>
    </row>
    <row r="140" spans="1:11" s="34" customFormat="1" ht="14.1" customHeight="1" x14ac:dyDescent="0.25">
      <c r="A140" s="79"/>
      <c r="B140" s="526" t="s">
        <v>337</v>
      </c>
      <c r="C140" s="527"/>
      <c r="D140" s="546">
        <v>98202001</v>
      </c>
      <c r="E140" s="547"/>
      <c r="F140" s="285">
        <v>920.03</v>
      </c>
      <c r="G140" s="406" t="s">
        <v>511</v>
      </c>
      <c r="H140" s="406"/>
      <c r="I140" s="406"/>
      <c r="J140" s="406"/>
      <c r="K140" s="79"/>
    </row>
    <row r="141" spans="1:11" s="34" customFormat="1" ht="14.1" customHeight="1" x14ac:dyDescent="0.25">
      <c r="A141" s="79"/>
      <c r="B141" s="375" t="s">
        <v>583</v>
      </c>
      <c r="C141" s="377"/>
      <c r="D141" s="351">
        <v>98202002</v>
      </c>
      <c r="E141" s="353"/>
      <c r="F141" s="187">
        <v>1445.43</v>
      </c>
      <c r="G141" s="406"/>
      <c r="H141" s="406"/>
      <c r="I141" s="406"/>
      <c r="J141" s="406"/>
      <c r="K141" s="79"/>
    </row>
    <row r="142" spans="1:11" s="34" customFormat="1" ht="14.1" customHeight="1" x14ac:dyDescent="0.25">
      <c r="A142" s="79"/>
      <c r="B142" s="375" t="s">
        <v>584</v>
      </c>
      <c r="C142" s="377"/>
      <c r="D142" s="351">
        <v>98106792</v>
      </c>
      <c r="E142" s="353"/>
      <c r="F142" s="187">
        <v>2329.35</v>
      </c>
      <c r="G142" s="406"/>
      <c r="H142" s="406"/>
      <c r="I142" s="406"/>
      <c r="J142" s="406"/>
      <c r="K142" s="79"/>
    </row>
    <row r="143" spans="1:11" s="34" customFormat="1" ht="14.1" customHeight="1" x14ac:dyDescent="0.25">
      <c r="A143" s="79"/>
      <c r="B143" s="526" t="s">
        <v>338</v>
      </c>
      <c r="C143" s="527"/>
      <c r="D143" s="546">
        <v>98202003</v>
      </c>
      <c r="E143" s="547"/>
      <c r="F143" s="285">
        <v>1189.8</v>
      </c>
      <c r="G143" s="406" t="s">
        <v>511</v>
      </c>
      <c r="H143" s="406"/>
      <c r="I143" s="406"/>
      <c r="J143" s="406"/>
      <c r="K143" s="79"/>
    </row>
    <row r="144" spans="1:11" s="34" customFormat="1" ht="14.1" customHeight="1" x14ac:dyDescent="0.25">
      <c r="A144" s="79"/>
      <c r="B144" s="375" t="s">
        <v>585</v>
      </c>
      <c r="C144" s="377"/>
      <c r="D144" s="351">
        <v>98202004</v>
      </c>
      <c r="E144" s="353"/>
      <c r="F144" s="187">
        <v>1704.88</v>
      </c>
      <c r="G144" s="406"/>
      <c r="H144" s="406"/>
      <c r="I144" s="406"/>
      <c r="J144" s="406"/>
      <c r="K144" s="79"/>
    </row>
    <row r="145" spans="1:11" s="34" customFormat="1" ht="14.1" customHeight="1" x14ac:dyDescent="0.25">
      <c r="A145" s="79"/>
      <c r="B145" s="375" t="s">
        <v>586</v>
      </c>
      <c r="C145" s="377"/>
      <c r="D145" s="351">
        <v>98106794</v>
      </c>
      <c r="E145" s="353"/>
      <c r="F145" s="187">
        <v>2588.37</v>
      </c>
      <c r="G145" s="406"/>
      <c r="H145" s="406"/>
      <c r="I145" s="406"/>
      <c r="J145" s="406"/>
      <c r="K145" s="79"/>
    </row>
    <row r="146" spans="1:11" s="34" customFormat="1" ht="8.4499999999999993" customHeight="1" x14ac:dyDescent="0.25">
      <c r="A146" s="32"/>
      <c r="B146" s="378"/>
      <c r="C146" s="378"/>
      <c r="D146" s="378"/>
      <c r="E146" s="378"/>
      <c r="F146" s="378"/>
      <c r="G146" s="378"/>
      <c r="H146" s="378"/>
      <c r="I146" s="378"/>
      <c r="J146" s="378"/>
      <c r="K146" s="32"/>
    </row>
    <row r="147" spans="1:11" ht="14.1" customHeight="1" x14ac:dyDescent="0.25">
      <c r="B147" s="369" t="s">
        <v>72</v>
      </c>
      <c r="C147" s="379"/>
      <c r="D147" s="379"/>
      <c r="E147" s="379"/>
      <c r="F147" s="379"/>
      <c r="G147" s="379"/>
      <c r="H147" s="379"/>
      <c r="I147" s="379"/>
      <c r="J147" s="380"/>
    </row>
    <row r="148" spans="1:11" ht="14.1" customHeight="1" x14ac:dyDescent="0.25">
      <c r="B148" s="370"/>
      <c r="C148" s="381"/>
      <c r="D148" s="381"/>
      <c r="E148" s="381"/>
      <c r="F148" s="381"/>
      <c r="G148" s="381"/>
      <c r="H148" s="381"/>
      <c r="I148" s="381"/>
      <c r="J148" s="382"/>
    </row>
    <row r="149" spans="1:11" ht="13.5" customHeight="1" x14ac:dyDescent="0.25">
      <c r="B149" s="375" t="s">
        <v>283</v>
      </c>
      <c r="C149" s="376"/>
      <c r="D149" s="376"/>
      <c r="E149" s="376"/>
      <c r="F149" s="376"/>
      <c r="G149" s="376"/>
      <c r="H149" s="376"/>
      <c r="I149" s="376"/>
      <c r="J149" s="377"/>
    </row>
    <row r="150" spans="1:11" ht="13.5" customHeight="1" x14ac:dyDescent="0.25">
      <c r="B150" s="375" t="s">
        <v>326</v>
      </c>
      <c r="C150" s="376"/>
      <c r="D150" s="376"/>
      <c r="E150" s="376"/>
      <c r="F150" s="376"/>
      <c r="G150" s="376"/>
      <c r="H150" s="376"/>
      <c r="I150" s="376"/>
      <c r="J150" s="377"/>
    </row>
    <row r="151" spans="1:11" ht="13.5" customHeight="1" x14ac:dyDescent="0.25">
      <c r="B151" s="375" t="s">
        <v>514</v>
      </c>
      <c r="C151" s="376"/>
      <c r="D151" s="376"/>
      <c r="E151" s="376"/>
      <c r="F151" s="376"/>
      <c r="G151" s="376"/>
      <c r="H151" s="376"/>
      <c r="I151" s="376"/>
      <c r="J151" s="377"/>
    </row>
    <row r="152" spans="1:11" ht="13.5" customHeight="1" x14ac:dyDescent="0.25">
      <c r="B152" s="375"/>
      <c r="C152" s="376"/>
      <c r="D152" s="376"/>
      <c r="E152" s="376"/>
      <c r="F152" s="376"/>
      <c r="G152" s="376"/>
      <c r="H152" s="376"/>
      <c r="I152" s="376"/>
      <c r="J152" s="377"/>
    </row>
    <row r="153" spans="1:11" ht="13.5" customHeight="1" x14ac:dyDescent="0.25">
      <c r="B153" s="375"/>
      <c r="C153" s="376"/>
      <c r="D153" s="376"/>
      <c r="E153" s="376"/>
      <c r="F153" s="376"/>
      <c r="G153" s="376"/>
      <c r="H153" s="376"/>
      <c r="I153" s="376"/>
      <c r="J153" s="377"/>
    </row>
    <row r="154" spans="1:11" ht="13.5" customHeight="1" x14ac:dyDescent="0.25">
      <c r="B154" s="375"/>
      <c r="C154" s="376"/>
      <c r="D154" s="376"/>
      <c r="E154" s="376"/>
      <c r="F154" s="376"/>
      <c r="G154" s="376"/>
      <c r="H154" s="376"/>
      <c r="I154" s="376"/>
      <c r="J154" s="377"/>
    </row>
    <row r="155" spans="1:11" ht="13.5" customHeight="1" x14ac:dyDescent="0.25">
      <c r="B155" s="375"/>
      <c r="C155" s="376"/>
      <c r="D155" s="376"/>
      <c r="E155" s="376"/>
      <c r="F155" s="376"/>
      <c r="G155" s="376"/>
      <c r="H155" s="376"/>
      <c r="I155" s="376"/>
      <c r="J155" s="377"/>
    </row>
    <row r="156" spans="1:11" ht="13.5" customHeight="1" x14ac:dyDescent="0.25">
      <c r="B156" s="375"/>
      <c r="C156" s="376"/>
      <c r="D156" s="376"/>
      <c r="E156" s="376"/>
      <c r="F156" s="376"/>
      <c r="G156" s="376"/>
      <c r="H156" s="376"/>
      <c r="I156" s="376"/>
      <c r="J156" s="377"/>
    </row>
    <row r="157" spans="1:11" ht="13.5" customHeight="1" x14ac:dyDescent="0.25">
      <c r="B157" s="375"/>
      <c r="C157" s="376"/>
      <c r="D157" s="376"/>
      <c r="E157" s="376"/>
      <c r="F157" s="376"/>
      <c r="G157" s="376"/>
      <c r="H157" s="376"/>
      <c r="I157" s="376"/>
      <c r="J157" s="377"/>
    </row>
    <row r="158" spans="1:11" ht="13.5" customHeight="1" x14ac:dyDescent="0.25">
      <c r="B158" s="375"/>
      <c r="C158" s="376"/>
      <c r="D158" s="376"/>
      <c r="E158" s="376"/>
      <c r="F158" s="376"/>
      <c r="G158" s="376"/>
      <c r="H158" s="376"/>
      <c r="I158" s="376"/>
      <c r="J158" s="377"/>
    </row>
    <row r="159" spans="1:11" x14ac:dyDescent="0.25">
      <c r="B159" s="12"/>
      <c r="C159" s="79"/>
      <c r="D159" s="12"/>
      <c r="E159" s="12"/>
      <c r="F159" s="12"/>
      <c r="G159" s="12"/>
      <c r="H159" s="12"/>
      <c r="I159" s="12"/>
      <c r="J159" s="13"/>
    </row>
    <row r="160" spans="1:11" x14ac:dyDescent="0.25">
      <c r="B160" s="12"/>
      <c r="C160" s="79"/>
      <c r="D160" s="12"/>
      <c r="E160" s="12"/>
      <c r="F160" s="12"/>
      <c r="G160" s="12"/>
      <c r="H160" s="12"/>
      <c r="I160" s="12"/>
      <c r="J160" s="13"/>
    </row>
    <row r="161" spans="2:11" x14ac:dyDescent="0.25">
      <c r="B161" s="12"/>
      <c r="C161" s="79"/>
      <c r="D161" s="12"/>
      <c r="E161" s="12"/>
      <c r="F161" s="12"/>
      <c r="G161" s="12"/>
      <c r="H161" s="12"/>
      <c r="I161" s="12"/>
      <c r="J161" s="13"/>
    </row>
    <row r="162" spans="2:11" x14ac:dyDescent="0.25">
      <c r="B162" s="12"/>
      <c r="C162" s="79"/>
      <c r="D162" s="12"/>
      <c r="E162" s="12"/>
      <c r="F162" s="12"/>
      <c r="G162" s="12"/>
      <c r="H162" s="12"/>
      <c r="I162" s="12"/>
      <c r="J162" s="13"/>
    </row>
    <row r="163" spans="2:11" x14ac:dyDescent="0.25">
      <c r="B163" s="12"/>
      <c r="C163" s="79"/>
      <c r="D163" s="12"/>
      <c r="E163" s="12"/>
      <c r="F163" s="12"/>
      <c r="G163" s="12"/>
      <c r="H163" s="12"/>
      <c r="I163" s="12"/>
      <c r="J163" s="13"/>
    </row>
    <row r="164" spans="2:11" x14ac:dyDescent="0.25">
      <c r="B164" s="12"/>
      <c r="C164" s="79"/>
      <c r="D164" s="12"/>
      <c r="E164" s="12"/>
      <c r="F164" s="12"/>
      <c r="G164" s="12"/>
      <c r="H164" s="12"/>
      <c r="I164" s="12"/>
      <c r="J164" s="13"/>
    </row>
    <row r="165" spans="2:11" x14ac:dyDescent="0.25">
      <c r="B165" s="12"/>
      <c r="C165" s="79"/>
      <c r="D165" s="12"/>
      <c r="E165" s="12"/>
      <c r="F165" s="12"/>
      <c r="G165" s="12"/>
      <c r="H165" s="13"/>
      <c r="I165" s="12"/>
      <c r="J165" s="14"/>
      <c r="K165" s="14"/>
    </row>
    <row r="166" spans="2:11" x14ac:dyDescent="0.25">
      <c r="B166" s="12"/>
      <c r="C166" s="79"/>
      <c r="D166" s="12"/>
      <c r="E166" s="12"/>
      <c r="F166" s="12"/>
      <c r="G166" s="12"/>
      <c r="H166" s="13"/>
      <c r="I166" s="12"/>
      <c r="J166" s="14"/>
      <c r="K166" s="14"/>
    </row>
    <row r="167" spans="2:11" x14ac:dyDescent="0.25">
      <c r="B167" s="12"/>
      <c r="C167" s="79"/>
      <c r="D167" s="12"/>
      <c r="E167" s="12"/>
      <c r="F167" s="12"/>
      <c r="G167" s="12"/>
      <c r="H167" s="13"/>
      <c r="I167" s="12"/>
      <c r="J167" s="14"/>
      <c r="K167" s="14"/>
    </row>
    <row r="168" spans="2:11" x14ac:dyDescent="0.25">
      <c r="B168" s="12"/>
      <c r="C168" s="79"/>
      <c r="D168" s="12"/>
      <c r="E168" s="12"/>
      <c r="F168" s="12"/>
      <c r="G168" s="12"/>
      <c r="H168" s="13"/>
      <c r="I168" s="12"/>
      <c r="J168" s="14"/>
      <c r="K168" s="14"/>
    </row>
    <row r="169" spans="2:11" x14ac:dyDescent="0.25">
      <c r="B169" s="12"/>
      <c r="C169" s="79"/>
      <c r="D169" s="12"/>
      <c r="E169" s="12"/>
      <c r="F169" s="12"/>
      <c r="G169" s="12"/>
      <c r="H169" s="12"/>
      <c r="I169" s="12"/>
      <c r="J169" s="13"/>
    </row>
    <row r="170" spans="2:11" x14ac:dyDescent="0.25">
      <c r="B170" s="12"/>
      <c r="C170" s="79"/>
      <c r="D170" s="12"/>
      <c r="E170" s="12"/>
      <c r="F170" s="12"/>
      <c r="G170" s="12"/>
      <c r="H170" s="12"/>
      <c r="I170" s="12"/>
      <c r="J170" s="13"/>
    </row>
    <row r="171" spans="2:11" x14ac:dyDescent="0.25">
      <c r="B171" s="12"/>
      <c r="C171" s="79"/>
      <c r="D171" s="12"/>
      <c r="E171" s="12"/>
      <c r="F171" s="12"/>
      <c r="G171" s="12"/>
      <c r="H171" s="12"/>
      <c r="I171" s="12"/>
      <c r="J171" s="13"/>
    </row>
    <row r="172" spans="2:11" x14ac:dyDescent="0.25">
      <c r="B172" s="12"/>
      <c r="C172" s="79"/>
      <c r="D172" s="12"/>
      <c r="E172" s="12"/>
      <c r="F172" s="12"/>
      <c r="G172" s="12"/>
      <c r="H172" s="12"/>
      <c r="I172" s="12"/>
      <c r="J172" s="13"/>
    </row>
    <row r="173" spans="2:11" x14ac:dyDescent="0.25">
      <c r="B173" s="12"/>
      <c r="C173" s="79"/>
      <c r="D173" s="12"/>
      <c r="E173" s="12"/>
      <c r="F173" s="12"/>
      <c r="G173" s="12"/>
      <c r="H173" s="12"/>
      <c r="I173" s="12"/>
      <c r="J173" s="13"/>
    </row>
    <row r="174" spans="2:11" x14ac:dyDescent="0.25">
      <c r="B174" s="12"/>
      <c r="C174" s="79"/>
      <c r="D174" s="12"/>
      <c r="E174" s="12"/>
      <c r="F174" s="12"/>
      <c r="G174" s="12"/>
      <c r="H174" s="12"/>
      <c r="I174" s="12"/>
      <c r="J174" s="13"/>
    </row>
    <row r="175" spans="2:11" x14ac:dyDescent="0.25">
      <c r="B175" s="12"/>
      <c r="C175" s="79"/>
      <c r="D175" s="12"/>
      <c r="E175" s="12"/>
      <c r="F175" s="12"/>
      <c r="G175" s="12"/>
      <c r="H175" s="12"/>
      <c r="I175" s="12"/>
      <c r="J175" s="13"/>
    </row>
    <row r="176" spans="2:11" x14ac:dyDescent="0.25">
      <c r="B176" s="12"/>
      <c r="C176" s="79"/>
      <c r="D176" s="12"/>
      <c r="E176" s="12"/>
      <c r="F176" s="12"/>
      <c r="G176" s="12"/>
      <c r="H176" s="12"/>
      <c r="I176" s="12"/>
      <c r="J176" s="13"/>
    </row>
    <row r="177" spans="2:10" x14ac:dyDescent="0.25">
      <c r="B177" s="12"/>
      <c r="C177" s="79"/>
      <c r="D177" s="12"/>
      <c r="E177" s="12"/>
      <c r="F177" s="12"/>
      <c r="G177" s="12"/>
      <c r="H177" s="12"/>
      <c r="I177" s="12"/>
      <c r="J177" s="13"/>
    </row>
    <row r="178" spans="2:10" x14ac:dyDescent="0.25">
      <c r="B178" s="12"/>
      <c r="C178" s="79"/>
      <c r="D178" s="12"/>
      <c r="E178" s="12"/>
      <c r="F178" s="12"/>
      <c r="G178" s="12"/>
      <c r="H178" s="12"/>
      <c r="I178" s="12"/>
      <c r="J178" s="13"/>
    </row>
    <row r="179" spans="2:10" x14ac:dyDescent="0.25">
      <c r="B179" s="12"/>
      <c r="C179" s="79"/>
      <c r="D179" s="12"/>
      <c r="E179" s="12"/>
      <c r="F179" s="12"/>
      <c r="G179" s="12"/>
      <c r="H179" s="12"/>
      <c r="I179" s="12"/>
      <c r="J179" s="13"/>
    </row>
    <row r="180" spans="2:10" x14ac:dyDescent="0.25">
      <c r="B180" s="12"/>
      <c r="C180" s="79"/>
      <c r="D180" s="12"/>
      <c r="E180" s="12"/>
      <c r="F180" s="12"/>
      <c r="G180" s="12"/>
      <c r="H180" s="12"/>
      <c r="I180" s="12"/>
      <c r="J180" s="13"/>
    </row>
    <row r="181" spans="2:10" x14ac:dyDescent="0.25">
      <c r="B181" s="12"/>
      <c r="C181" s="79"/>
      <c r="D181" s="12"/>
      <c r="E181" s="12"/>
      <c r="F181" s="12"/>
      <c r="G181" s="12"/>
      <c r="H181" s="12"/>
      <c r="I181" s="12"/>
      <c r="J181" s="13"/>
    </row>
    <row r="182" spans="2:10" x14ac:dyDescent="0.25">
      <c r="B182" s="12"/>
      <c r="C182" s="79"/>
      <c r="D182" s="12"/>
      <c r="E182" s="12"/>
      <c r="F182" s="12"/>
      <c r="G182" s="12"/>
      <c r="H182" s="12"/>
      <c r="I182" s="12"/>
      <c r="J182" s="13"/>
    </row>
    <row r="183" spans="2:10" x14ac:dyDescent="0.25">
      <c r="B183" s="12"/>
      <c r="C183" s="79"/>
      <c r="D183" s="12"/>
      <c r="E183" s="12"/>
      <c r="F183" s="12"/>
      <c r="G183" s="12"/>
      <c r="H183" s="12"/>
      <c r="I183" s="12"/>
      <c r="J183" s="13"/>
    </row>
    <row r="184" spans="2:10" x14ac:dyDescent="0.25">
      <c r="B184" s="12"/>
      <c r="C184" s="79"/>
      <c r="D184" s="12"/>
      <c r="E184" s="12"/>
      <c r="F184" s="12"/>
      <c r="G184" s="12"/>
      <c r="H184" s="12"/>
      <c r="I184" s="12"/>
      <c r="J184" s="13"/>
    </row>
    <row r="185" spans="2:10" x14ac:dyDescent="0.25">
      <c r="B185" s="12"/>
      <c r="C185" s="79"/>
      <c r="D185" s="12"/>
      <c r="E185" s="12"/>
      <c r="F185" s="12"/>
      <c r="G185" s="12"/>
      <c r="H185" s="12"/>
      <c r="I185" s="12"/>
      <c r="J185" s="13"/>
    </row>
    <row r="186" spans="2:10" x14ac:dyDescent="0.25">
      <c r="B186" s="12"/>
      <c r="C186" s="79"/>
      <c r="D186" s="12"/>
      <c r="E186" s="12"/>
      <c r="F186" s="12"/>
      <c r="G186" s="12"/>
      <c r="H186" s="12"/>
      <c r="I186" s="12"/>
      <c r="J186" s="13"/>
    </row>
    <row r="187" spans="2:10" x14ac:dyDescent="0.25">
      <c r="B187" s="12"/>
      <c r="C187" s="79"/>
      <c r="D187" s="12"/>
      <c r="E187" s="12"/>
      <c r="F187" s="12"/>
      <c r="G187" s="12"/>
      <c r="H187" s="12"/>
      <c r="I187" s="12"/>
      <c r="J187" s="13"/>
    </row>
    <row r="188" spans="2:10" x14ac:dyDescent="0.25">
      <c r="B188" s="12"/>
      <c r="C188" s="79"/>
      <c r="D188" s="12"/>
      <c r="E188" s="12"/>
      <c r="F188" s="12"/>
      <c r="G188" s="12"/>
      <c r="H188" s="12"/>
      <c r="I188" s="12"/>
      <c r="J188" s="13"/>
    </row>
    <row r="189" spans="2:10" x14ac:dyDescent="0.25">
      <c r="B189" s="12"/>
      <c r="C189" s="79"/>
      <c r="D189" s="12"/>
      <c r="E189" s="12"/>
      <c r="F189" s="12"/>
      <c r="G189" s="12"/>
      <c r="H189" s="12"/>
      <c r="I189" s="12"/>
      <c r="J189" s="13"/>
    </row>
    <row r="190" spans="2:10" x14ac:dyDescent="0.25">
      <c r="B190" s="12"/>
      <c r="C190" s="79"/>
      <c r="D190" s="12"/>
      <c r="E190" s="12"/>
      <c r="F190" s="12"/>
      <c r="G190" s="12"/>
      <c r="H190" s="12"/>
      <c r="I190" s="12"/>
      <c r="J190" s="13"/>
    </row>
    <row r="191" spans="2:10" x14ac:dyDescent="0.25">
      <c r="B191" s="12"/>
      <c r="C191" s="79"/>
      <c r="D191" s="12"/>
      <c r="E191" s="12"/>
      <c r="F191" s="12"/>
      <c r="G191" s="12"/>
      <c r="H191" s="12"/>
      <c r="I191" s="12"/>
      <c r="J191" s="13"/>
    </row>
    <row r="192" spans="2:10" x14ac:dyDescent="0.25">
      <c r="B192" s="12"/>
      <c r="C192" s="79"/>
      <c r="D192" s="12"/>
      <c r="E192" s="12"/>
      <c r="F192" s="12"/>
      <c r="G192" s="12"/>
      <c r="H192" s="12"/>
      <c r="I192" s="12"/>
      <c r="J192" s="13"/>
    </row>
    <row r="193" spans="2:10" x14ac:dyDescent="0.25">
      <c r="B193" s="12"/>
      <c r="C193" s="79"/>
      <c r="D193" s="12"/>
      <c r="E193" s="12"/>
      <c r="F193" s="12"/>
      <c r="G193" s="12"/>
      <c r="H193" s="12"/>
      <c r="I193" s="12"/>
      <c r="J193" s="13"/>
    </row>
    <row r="194" spans="2:10" x14ac:dyDescent="0.25">
      <c r="B194" s="12"/>
      <c r="C194" s="79"/>
      <c r="D194" s="12"/>
      <c r="E194" s="12"/>
      <c r="F194" s="12"/>
      <c r="G194" s="12"/>
      <c r="H194" s="12"/>
      <c r="I194" s="12"/>
      <c r="J194" s="13"/>
    </row>
    <row r="195" spans="2:10" x14ac:dyDescent="0.25">
      <c r="B195" s="12"/>
      <c r="C195" s="79"/>
      <c r="D195" s="12"/>
      <c r="E195" s="12"/>
      <c r="F195" s="12"/>
      <c r="G195" s="12"/>
      <c r="H195" s="12"/>
      <c r="I195" s="12"/>
      <c r="J195" s="13"/>
    </row>
    <row r="196" spans="2:10" x14ac:dyDescent="0.25">
      <c r="B196" s="12"/>
      <c r="C196" s="79"/>
      <c r="D196" s="12"/>
      <c r="E196" s="12"/>
      <c r="F196" s="12"/>
      <c r="G196" s="12"/>
      <c r="H196" s="12"/>
      <c r="I196" s="12"/>
      <c r="J196" s="13"/>
    </row>
  </sheetData>
  <mergeCells count="303">
    <mergeCell ref="G124:J124"/>
    <mergeCell ref="D118:E118"/>
    <mergeCell ref="G118:J118"/>
    <mergeCell ref="D119:E119"/>
    <mergeCell ref="D136:E136"/>
    <mergeCell ref="G136:J136"/>
    <mergeCell ref="G143:J143"/>
    <mergeCell ref="D144:E144"/>
    <mergeCell ref="G144:J144"/>
    <mergeCell ref="G119:J119"/>
    <mergeCell ref="D122:E122"/>
    <mergeCell ref="G122:J122"/>
    <mergeCell ref="D123:E123"/>
    <mergeCell ref="G123:J123"/>
    <mergeCell ref="D125:E125"/>
    <mergeCell ref="G125:J125"/>
    <mergeCell ref="D121:E121"/>
    <mergeCell ref="G121:J121"/>
    <mergeCell ref="G40:I40"/>
    <mergeCell ref="G41:I41"/>
    <mergeCell ref="G42:I42"/>
    <mergeCell ref="G43:I43"/>
    <mergeCell ref="G44:I44"/>
    <mergeCell ref="D145:E145"/>
    <mergeCell ref="G145:J145"/>
    <mergeCell ref="D135:E135"/>
    <mergeCell ref="G135:J135"/>
    <mergeCell ref="B99:J99"/>
    <mergeCell ref="D100:E101"/>
    <mergeCell ref="F100:F101"/>
    <mergeCell ref="G100:J101"/>
    <mergeCell ref="D111:E111"/>
    <mergeCell ref="G111:J111"/>
    <mergeCell ref="D116:E116"/>
    <mergeCell ref="G116:J116"/>
    <mergeCell ref="D117:E117"/>
    <mergeCell ref="G117:J117"/>
    <mergeCell ref="D126:E126"/>
    <mergeCell ref="G126:J126"/>
    <mergeCell ref="D120:E120"/>
    <mergeCell ref="G120:J120"/>
    <mergeCell ref="D124:E124"/>
    <mergeCell ref="D114:E114"/>
    <mergeCell ref="G114:J114"/>
    <mergeCell ref="D115:E115"/>
    <mergeCell ref="G115:J115"/>
    <mergeCell ref="G46:I46"/>
    <mergeCell ref="G47:I47"/>
    <mergeCell ref="G48:I48"/>
    <mergeCell ref="G49:I49"/>
    <mergeCell ref="G50:I50"/>
    <mergeCell ref="G51:I51"/>
    <mergeCell ref="D97:I97"/>
    <mergeCell ref="D112:E112"/>
    <mergeCell ref="G112:J112"/>
    <mergeCell ref="D113:E113"/>
    <mergeCell ref="G113:J113"/>
    <mergeCell ref="B2:B4"/>
    <mergeCell ref="B5:J5"/>
    <mergeCell ref="B6:J6"/>
    <mergeCell ref="G38:I38"/>
    <mergeCell ref="G39:I39"/>
    <mergeCell ref="B33:J33"/>
    <mergeCell ref="G36:I36"/>
    <mergeCell ref="D34:E34"/>
    <mergeCell ref="G34:I35"/>
    <mergeCell ref="G37:I37"/>
    <mergeCell ref="B36:C36"/>
    <mergeCell ref="G45:I45"/>
    <mergeCell ref="G59:I59"/>
    <mergeCell ref="G61:I61"/>
    <mergeCell ref="G62:I62"/>
    <mergeCell ref="G63:I63"/>
    <mergeCell ref="G64:I64"/>
    <mergeCell ref="G67:I67"/>
    <mergeCell ref="G52:I52"/>
    <mergeCell ref="G54:I54"/>
    <mergeCell ref="G55:I55"/>
    <mergeCell ref="G56:I56"/>
    <mergeCell ref="G57:I57"/>
    <mergeCell ref="G58:I58"/>
    <mergeCell ref="G66:I66"/>
    <mergeCell ref="G65:I65"/>
    <mergeCell ref="G60:I60"/>
    <mergeCell ref="B82:J82"/>
    <mergeCell ref="D83:E83"/>
    <mergeCell ref="F83:G84"/>
    <mergeCell ref="H83:I84"/>
    <mergeCell ref="J83:J84"/>
    <mergeCell ref="G68:I68"/>
    <mergeCell ref="G69:I69"/>
    <mergeCell ref="G70:I70"/>
    <mergeCell ref="B75:J75"/>
    <mergeCell ref="D76:E76"/>
    <mergeCell ref="F76:G76"/>
    <mergeCell ref="H76:I76"/>
    <mergeCell ref="J76:J77"/>
    <mergeCell ref="B71:J71"/>
    <mergeCell ref="G72:I72"/>
    <mergeCell ref="G73:I73"/>
    <mergeCell ref="G74:I74"/>
    <mergeCell ref="B76:C77"/>
    <mergeCell ref="B78:C78"/>
    <mergeCell ref="B79:C79"/>
    <mergeCell ref="B80:C80"/>
    <mergeCell ref="B81:C81"/>
    <mergeCell ref="F88:G88"/>
    <mergeCell ref="H88:I88"/>
    <mergeCell ref="F89:G89"/>
    <mergeCell ref="H89:I89"/>
    <mergeCell ref="F92:G92"/>
    <mergeCell ref="H92:I92"/>
    <mergeCell ref="F85:G85"/>
    <mergeCell ref="H85:I85"/>
    <mergeCell ref="F86:G86"/>
    <mergeCell ref="H86:I86"/>
    <mergeCell ref="F87:G87"/>
    <mergeCell ref="H87:I87"/>
    <mergeCell ref="F90:G90"/>
    <mergeCell ref="H90:I90"/>
    <mergeCell ref="B91:J91"/>
    <mergeCell ref="G109:J109"/>
    <mergeCell ref="D110:E110"/>
    <mergeCell ref="G110:J110"/>
    <mergeCell ref="D102:E102"/>
    <mergeCell ref="G102:J102"/>
    <mergeCell ref="D107:E107"/>
    <mergeCell ref="G107:J107"/>
    <mergeCell ref="D108:E108"/>
    <mergeCell ref="G108:J108"/>
    <mergeCell ref="D103:E103"/>
    <mergeCell ref="G103:J103"/>
    <mergeCell ref="D106:E106"/>
    <mergeCell ref="G106:J106"/>
    <mergeCell ref="D105:E105"/>
    <mergeCell ref="G105:J105"/>
    <mergeCell ref="D104:E104"/>
    <mergeCell ref="G104:J104"/>
    <mergeCell ref="D109:E109"/>
    <mergeCell ref="B153:J153"/>
    <mergeCell ref="B154:J154"/>
    <mergeCell ref="B155:J155"/>
    <mergeCell ref="B156:J156"/>
    <mergeCell ref="B157:J157"/>
    <mergeCell ref="B158:J158"/>
    <mergeCell ref="B137:J137"/>
    <mergeCell ref="B147:J148"/>
    <mergeCell ref="B149:J149"/>
    <mergeCell ref="B150:J150"/>
    <mergeCell ref="B151:J151"/>
    <mergeCell ref="B152:J152"/>
    <mergeCell ref="B146:J146"/>
    <mergeCell ref="D138:E139"/>
    <mergeCell ref="F138:F139"/>
    <mergeCell ref="G138:J139"/>
    <mergeCell ref="D140:E140"/>
    <mergeCell ref="G140:J140"/>
    <mergeCell ref="D141:E141"/>
    <mergeCell ref="G141:J141"/>
    <mergeCell ref="D142:E142"/>
    <mergeCell ref="G142:J142"/>
    <mergeCell ref="D143:E143"/>
    <mergeCell ref="C24:J24"/>
    <mergeCell ref="C25:J25"/>
    <mergeCell ref="L28:P28"/>
    <mergeCell ref="D127:E127"/>
    <mergeCell ref="G127:J127"/>
    <mergeCell ref="D134:E134"/>
    <mergeCell ref="G134:J134"/>
    <mergeCell ref="D128:E128"/>
    <mergeCell ref="G128:J128"/>
    <mergeCell ref="D129:E129"/>
    <mergeCell ref="G129:J129"/>
    <mergeCell ref="D130:E130"/>
    <mergeCell ref="G130:J130"/>
    <mergeCell ref="D131:E131"/>
    <mergeCell ref="G131:J131"/>
    <mergeCell ref="G133:J133"/>
    <mergeCell ref="D133:E133"/>
    <mergeCell ref="D132:E132"/>
    <mergeCell ref="G132:J132"/>
    <mergeCell ref="B93:J93"/>
    <mergeCell ref="D94:I95"/>
    <mergeCell ref="J94:J95"/>
    <mergeCell ref="D96:I96"/>
    <mergeCell ref="D98:I98"/>
    <mergeCell ref="C15:J15"/>
    <mergeCell ref="C16:J16"/>
    <mergeCell ref="C17:J17"/>
    <mergeCell ref="C18:J18"/>
    <mergeCell ref="C19:J19"/>
    <mergeCell ref="C20:J20"/>
    <mergeCell ref="C21:J21"/>
    <mergeCell ref="C22:J22"/>
    <mergeCell ref="C23:J23"/>
    <mergeCell ref="C2:I4"/>
    <mergeCell ref="C7:J7"/>
    <mergeCell ref="C8:J8"/>
    <mergeCell ref="C9:J9"/>
    <mergeCell ref="C10:J10"/>
    <mergeCell ref="C11:J11"/>
    <mergeCell ref="C12:J12"/>
    <mergeCell ref="C13:J13"/>
    <mergeCell ref="C14:J14"/>
    <mergeCell ref="C26:J26"/>
    <mergeCell ref="C27:J27"/>
    <mergeCell ref="C28:J28"/>
    <mergeCell ref="C29:J29"/>
    <mergeCell ref="C30:J30"/>
    <mergeCell ref="C31:J31"/>
    <mergeCell ref="C32:J32"/>
    <mergeCell ref="B34:C35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2:C72"/>
    <mergeCell ref="B73:C73"/>
    <mergeCell ref="B74:C74"/>
    <mergeCell ref="B83:C84"/>
    <mergeCell ref="B85:C85"/>
    <mergeCell ref="B86:C86"/>
    <mergeCell ref="B87:C87"/>
    <mergeCell ref="B88:C88"/>
    <mergeCell ref="B89:C89"/>
    <mergeCell ref="B90:C90"/>
    <mergeCell ref="B94:C95"/>
    <mergeCell ref="B96:C96"/>
    <mergeCell ref="B97:C97"/>
    <mergeCell ref="B98:C98"/>
    <mergeCell ref="B100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8:C139"/>
    <mergeCell ref="B140:C140"/>
    <mergeCell ref="B141:C141"/>
    <mergeCell ref="B142:C142"/>
    <mergeCell ref="B143:C143"/>
    <mergeCell ref="B144:C144"/>
    <mergeCell ref="B145:C145"/>
  </mergeCells>
  <hyperlinks>
    <hyperlink ref="C28" r:id="rId1" xr:uid="{00000000-0004-0000-1100-000002000000}"/>
    <hyperlink ref="C25" r:id="rId2" xr:uid="{00000000-0004-0000-1100-000001000000}"/>
    <hyperlink ref="C22" r:id="rId3" xr:uid="{00000000-0004-0000-1100-000000000000}"/>
    <hyperlink ref="M30" r:id="rId4" xr:uid="{959376D3-4629-4927-86D8-1E0716F86EE3}"/>
    <hyperlink ref="M31" r:id="rId5" xr:uid="{FF2D82AA-9B6F-4ECA-9876-0AEFC87F4767}"/>
    <hyperlink ref="M32" r:id="rId6" xr:uid="{FB2C4129-32C7-46F2-BC14-4C589654735A}"/>
    <hyperlink ref="M29" r:id="rId7" xr:uid="{A6BD39DE-8B1A-4EE1-9A79-9C10DE96E25D}"/>
  </hyperlinks>
  <pageMargins left="0.11811023622047245" right="0.11811023622047245" top="0.39370078740157483" bottom="0.19685039370078741" header="0.31496062992125984" footer="0.31496062992125984"/>
  <pageSetup paperSize="9" scale="97" orientation="landscape" r:id="rId8"/>
  <drawing r:id="rId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0"/>
  <sheetViews>
    <sheetView showGridLines="0" zoomScaleNormal="100" workbookViewId="0">
      <selection activeCell="B99" sqref="B99"/>
    </sheetView>
  </sheetViews>
  <sheetFormatPr defaultColWidth="9.140625" defaultRowHeight="12" x14ac:dyDescent="0.25"/>
  <cols>
    <col min="1" max="1" width="2" style="12" customWidth="1"/>
    <col min="2" max="2" width="29.7109375" style="14" customWidth="1"/>
    <col min="3" max="4" width="9.28515625" style="14" customWidth="1"/>
    <col min="5" max="5" width="17.42578125" style="14" customWidth="1"/>
    <col min="6" max="6" width="15.7109375" style="14" customWidth="1"/>
    <col min="7" max="8" width="9.85546875" style="14" bestFit="1" customWidth="1"/>
    <col min="9" max="9" width="37.140625" style="23" customWidth="1"/>
    <col min="10" max="10" width="9.140625" style="12"/>
    <col min="11" max="16384" width="9.140625" style="14"/>
  </cols>
  <sheetData>
    <row r="1" spans="1:10" ht="8.25" customHeight="1" x14ac:dyDescent="0.25">
      <c r="B1" s="12"/>
      <c r="C1" s="12"/>
      <c r="D1" s="12"/>
      <c r="E1" s="12"/>
      <c r="F1" s="12"/>
      <c r="G1" s="12"/>
      <c r="H1" s="12"/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219</v>
      </c>
      <c r="C5" s="328"/>
      <c r="D5" s="328"/>
      <c r="E5" s="328"/>
      <c r="F5" s="328"/>
      <c r="G5" s="328"/>
      <c r="H5" s="328"/>
      <c r="I5" s="328"/>
    </row>
    <row r="6" spans="1:10" ht="7.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 t="s">
        <v>288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43809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45170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45194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118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0" t="s">
        <v>288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 t="s">
        <v>223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355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399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400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395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391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  <c r="J21" s="79"/>
    </row>
    <row r="22" spans="1:10" ht="14.1" customHeight="1" x14ac:dyDescent="0.25">
      <c r="B22" s="15" t="s">
        <v>43</v>
      </c>
      <c r="C22" s="334" t="s">
        <v>567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403" t="s">
        <v>98</v>
      </c>
      <c r="D23" s="404"/>
      <c r="E23" s="404"/>
      <c r="F23" s="404"/>
      <c r="G23" s="404"/>
      <c r="H23" s="404"/>
      <c r="I23" s="405"/>
    </row>
    <row r="24" spans="1:10" ht="14.1" customHeight="1" x14ac:dyDescent="0.25">
      <c r="B24" s="16" t="s">
        <v>2</v>
      </c>
      <c r="C24" s="334" t="s">
        <v>825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15" t="s">
        <v>44</v>
      </c>
      <c r="C25" s="334" t="s">
        <v>221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403" t="s">
        <v>98</v>
      </c>
      <c r="D26" s="404"/>
      <c r="E26" s="404"/>
      <c r="F26" s="404"/>
      <c r="G26" s="404"/>
      <c r="H26" s="404"/>
      <c r="I26" s="405"/>
    </row>
    <row r="27" spans="1:10" ht="14.1" customHeight="1" x14ac:dyDescent="0.25">
      <c r="B27" s="16" t="s">
        <v>2</v>
      </c>
      <c r="C27" s="330" t="s">
        <v>556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334" t="s">
        <v>811</v>
      </c>
      <c r="D31" s="331"/>
      <c r="E31" s="331"/>
      <c r="F31" s="331"/>
      <c r="G31" s="331"/>
      <c r="H31" s="331"/>
      <c r="I31" s="332"/>
    </row>
    <row r="32" spans="1:10" ht="14.1" customHeight="1" x14ac:dyDescent="0.25">
      <c r="B32" s="15" t="s">
        <v>50</v>
      </c>
      <c r="C32" s="330" t="s">
        <v>810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2">
        <v>110.81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58" t="s">
        <v>87</v>
      </c>
      <c r="C36" s="57" t="s">
        <v>77</v>
      </c>
      <c r="D36" s="57"/>
      <c r="E36" s="19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18" t="s">
        <v>77</v>
      </c>
      <c r="D37" s="18"/>
      <c r="E37" s="19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57" t="s">
        <v>77</v>
      </c>
      <c r="D38" s="18"/>
      <c r="E38" s="19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57" t="s">
        <v>77</v>
      </c>
      <c r="D39" s="18"/>
      <c r="E39" s="19"/>
      <c r="F39" s="351"/>
      <c r="G39" s="352"/>
      <c r="H39" s="353"/>
      <c r="I39" s="20"/>
    </row>
    <row r="40" spans="1:10" ht="14.1" customHeight="1" x14ac:dyDescent="0.25">
      <c r="B40" s="17" t="s">
        <v>10</v>
      </c>
      <c r="C40" s="57" t="s">
        <v>77</v>
      </c>
      <c r="D40" s="18"/>
      <c r="E40" s="19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57" t="s">
        <v>77</v>
      </c>
      <c r="D41" s="18"/>
      <c r="E41" s="19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57" t="s">
        <v>77</v>
      </c>
      <c r="D42" s="18"/>
      <c r="E42" s="19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57" t="s">
        <v>77</v>
      </c>
      <c r="D43" s="18"/>
      <c r="E43" s="19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57" t="s">
        <v>77</v>
      </c>
      <c r="D44" s="18"/>
      <c r="E44" s="19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57" t="s">
        <v>77</v>
      </c>
      <c r="D45" s="18"/>
      <c r="E45" s="19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57" t="s">
        <v>77</v>
      </c>
      <c r="D46" s="18"/>
      <c r="E46" s="19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57" t="s">
        <v>77</v>
      </c>
      <c r="D47" s="18"/>
      <c r="E47" s="19"/>
      <c r="F47" s="351"/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57" t="s">
        <v>77</v>
      </c>
      <c r="D48" s="18"/>
      <c r="E48" s="19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57" t="s">
        <v>77</v>
      </c>
      <c r="D49" s="18"/>
      <c r="E49" s="19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57" t="s">
        <v>77</v>
      </c>
      <c r="D50" s="18"/>
      <c r="E50" s="19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57" t="s">
        <v>77</v>
      </c>
      <c r="D51" s="18"/>
      <c r="E51" s="19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57" t="s">
        <v>77</v>
      </c>
      <c r="D52" s="18"/>
      <c r="E52" s="19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19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57" t="s">
        <v>77</v>
      </c>
      <c r="D54" s="18"/>
      <c r="E54" s="19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57" t="s">
        <v>77</v>
      </c>
      <c r="D55" s="18"/>
      <c r="E55" s="19"/>
      <c r="F55" s="351"/>
      <c r="G55" s="352"/>
      <c r="H55" s="353"/>
      <c r="I55" s="20"/>
      <c r="J55" s="13"/>
    </row>
    <row r="56" spans="1:10" s="23" customFormat="1" ht="40.5" customHeight="1" x14ac:dyDescent="0.25">
      <c r="A56" s="13"/>
      <c r="B56" s="17" t="s">
        <v>25</v>
      </c>
      <c r="C56" s="18" t="s">
        <v>77</v>
      </c>
      <c r="D56" s="18"/>
      <c r="E56" s="19"/>
      <c r="F56" s="417" t="s">
        <v>263</v>
      </c>
      <c r="G56" s="418"/>
      <c r="H56" s="419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19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57" t="s">
        <v>77</v>
      </c>
      <c r="D58" s="18"/>
      <c r="E58" s="19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57" t="s">
        <v>77</v>
      </c>
      <c r="D59" s="18"/>
      <c r="E59" s="19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 t="s">
        <v>77</v>
      </c>
      <c r="D60" s="209"/>
      <c r="E60" s="19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57" t="s">
        <v>77</v>
      </c>
      <c r="D61" s="18"/>
      <c r="E61" s="19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57" t="s">
        <v>77</v>
      </c>
      <c r="D62" s="18"/>
      <c r="E62" s="19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57" t="s">
        <v>77</v>
      </c>
      <c r="D63" s="18"/>
      <c r="E63" s="19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57" t="s">
        <v>77</v>
      </c>
      <c r="D64" s="18"/>
      <c r="E64" s="47">
        <v>127.79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58" t="s">
        <v>89</v>
      </c>
      <c r="C65" s="57" t="s">
        <v>77</v>
      </c>
      <c r="D65" s="57"/>
      <c r="E65" s="19"/>
      <c r="F65" s="351"/>
      <c r="G65" s="352"/>
      <c r="H65" s="353"/>
      <c r="I65" s="20"/>
      <c r="J65" s="33"/>
    </row>
    <row r="66" spans="1:10" s="36" customFormat="1" ht="14.1" customHeight="1" x14ac:dyDescent="0.25">
      <c r="A66" s="33"/>
      <c r="B66" s="64" t="s">
        <v>157</v>
      </c>
      <c r="C66" s="63" t="s">
        <v>77</v>
      </c>
      <c r="D66" s="63"/>
      <c r="E66" s="19"/>
      <c r="F66" s="351"/>
      <c r="G66" s="352"/>
      <c r="H66" s="353"/>
      <c r="I66" s="20"/>
      <c r="J66" s="33"/>
    </row>
    <row r="67" spans="1:10" s="23" customFormat="1" ht="14.1" customHeight="1" x14ac:dyDescent="0.25">
      <c r="A67" s="13"/>
      <c r="B67" s="17" t="s">
        <v>32</v>
      </c>
      <c r="C67" s="57" t="s">
        <v>77</v>
      </c>
      <c r="D67" s="18"/>
      <c r="E67" s="19"/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57" t="s">
        <v>77</v>
      </c>
      <c r="D68" s="18"/>
      <c r="E68" s="19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57" t="s">
        <v>77</v>
      </c>
      <c r="D69" s="18"/>
      <c r="E69" s="19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57" t="s">
        <v>77</v>
      </c>
      <c r="D70" s="18"/>
      <c r="E70" s="25"/>
      <c r="F70" s="351"/>
      <c r="G70" s="352"/>
      <c r="H70" s="353"/>
      <c r="I70" s="20"/>
    </row>
    <row r="71" spans="1:10" ht="8.4499999999999993" customHeight="1" x14ac:dyDescent="0.25">
      <c r="B71" s="355"/>
      <c r="C71" s="355"/>
      <c r="D71" s="355"/>
      <c r="E71" s="355"/>
      <c r="F71" s="355"/>
      <c r="G71" s="355"/>
      <c r="H71" s="355"/>
      <c r="I71" s="360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17" t="s">
        <v>39</v>
      </c>
      <c r="C74" s="18" t="s">
        <v>77</v>
      </c>
      <c r="D74" s="18"/>
      <c r="E74" s="18">
        <v>50000144</v>
      </c>
      <c r="F74" s="26" t="s">
        <v>108</v>
      </c>
      <c r="G74" s="47">
        <v>68</v>
      </c>
      <c r="H74" s="18"/>
      <c r="I74" s="26"/>
    </row>
    <row r="75" spans="1:10" ht="14.1" customHeight="1" x14ac:dyDescent="0.25">
      <c r="B75" s="17" t="s">
        <v>40</v>
      </c>
      <c r="C75" s="18"/>
      <c r="D75" s="18" t="s">
        <v>77</v>
      </c>
      <c r="E75" s="18"/>
      <c r="F75" s="27"/>
      <c r="G75" s="18"/>
      <c r="H75" s="18"/>
      <c r="I75" s="26"/>
    </row>
    <row r="76" spans="1:10" ht="14.1" customHeight="1" x14ac:dyDescent="0.25">
      <c r="B76" s="17" t="s">
        <v>41</v>
      </c>
      <c r="C76" s="18" t="s">
        <v>77</v>
      </c>
      <c r="D76" s="18"/>
      <c r="E76" s="57">
        <v>20101074</v>
      </c>
      <c r="F76" s="59"/>
      <c r="G76" s="47">
        <v>68</v>
      </c>
      <c r="H76" s="47"/>
      <c r="I76" s="26"/>
    </row>
    <row r="77" spans="1:10" ht="14.1" customHeight="1" x14ac:dyDescent="0.25">
      <c r="B77" s="17" t="s">
        <v>42</v>
      </c>
      <c r="C77" s="18" t="s">
        <v>77</v>
      </c>
      <c r="D77" s="18"/>
      <c r="E77" s="57">
        <v>50000462</v>
      </c>
      <c r="F77" s="59">
        <v>50000470</v>
      </c>
      <c r="G77" s="47">
        <v>53.49</v>
      </c>
      <c r="H77" s="47">
        <v>53.49</v>
      </c>
      <c r="I77" s="26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 t="s">
        <v>77</v>
      </c>
      <c r="D81" s="18"/>
      <c r="E81" s="351">
        <v>60023384</v>
      </c>
      <c r="F81" s="353"/>
      <c r="G81" s="371">
        <v>18.760000000000002</v>
      </c>
      <c r="H81" s="372"/>
      <c r="I81" s="26"/>
    </row>
    <row r="82" spans="2:9" ht="14.1" customHeight="1" x14ac:dyDescent="0.25">
      <c r="B82" s="17" t="s">
        <v>66</v>
      </c>
      <c r="C82" s="18" t="s">
        <v>77</v>
      </c>
      <c r="D82" s="18"/>
      <c r="E82" s="351">
        <v>60023090</v>
      </c>
      <c r="F82" s="353"/>
      <c r="G82" s="371">
        <v>16.809999999999999</v>
      </c>
      <c r="H82" s="372"/>
      <c r="I82" s="26"/>
    </row>
    <row r="83" spans="2:9" ht="14.1" customHeight="1" x14ac:dyDescent="0.25">
      <c r="B83" s="17" t="s">
        <v>67</v>
      </c>
      <c r="C83" s="18"/>
      <c r="D83" s="18" t="s">
        <v>77</v>
      </c>
      <c r="E83" s="351"/>
      <c r="F83" s="353"/>
      <c r="G83" s="371"/>
      <c r="H83" s="372"/>
      <c r="I83" s="26"/>
    </row>
    <row r="84" spans="2:9" ht="14.1" customHeight="1" x14ac:dyDescent="0.25">
      <c r="B84" s="17" t="s">
        <v>68</v>
      </c>
      <c r="C84" s="18"/>
      <c r="D84" s="18" t="s">
        <v>77</v>
      </c>
      <c r="E84" s="351"/>
      <c r="F84" s="353"/>
      <c r="G84" s="371"/>
      <c r="H84" s="372"/>
      <c r="I84" s="26"/>
    </row>
    <row r="85" spans="2:9" ht="14.1" customHeight="1" x14ac:dyDescent="0.25">
      <c r="B85" s="17" t="s">
        <v>69</v>
      </c>
      <c r="C85" s="18"/>
      <c r="D85" s="18" t="s">
        <v>77</v>
      </c>
      <c r="E85" s="351"/>
      <c r="F85" s="353"/>
      <c r="G85" s="371"/>
      <c r="H85" s="372"/>
      <c r="I85" s="26"/>
    </row>
    <row r="86" spans="2:9" ht="14.1" customHeight="1" x14ac:dyDescent="0.25">
      <c r="B86" s="17" t="s">
        <v>70</v>
      </c>
      <c r="C86" s="18"/>
      <c r="D86" s="18" t="s">
        <v>77</v>
      </c>
      <c r="E86" s="351"/>
      <c r="F86" s="353"/>
      <c r="G86" s="371"/>
      <c r="H86" s="372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20.100000000000001" customHeight="1" x14ac:dyDescent="0.25">
      <c r="B90" s="17" t="s">
        <v>54</v>
      </c>
      <c r="C90" s="351" t="s">
        <v>118</v>
      </c>
      <c r="D90" s="352"/>
      <c r="E90" s="352"/>
      <c r="F90" s="352"/>
      <c r="G90" s="352"/>
      <c r="H90" s="353"/>
      <c r="I90" s="552"/>
    </row>
    <row r="91" spans="2:9" ht="20.100000000000001" customHeight="1" x14ac:dyDescent="0.25">
      <c r="B91" s="17" t="s">
        <v>55</v>
      </c>
      <c r="C91" s="351" t="s">
        <v>118</v>
      </c>
      <c r="D91" s="352"/>
      <c r="E91" s="352"/>
      <c r="F91" s="352"/>
      <c r="G91" s="352"/>
      <c r="H91" s="353"/>
      <c r="I91" s="553"/>
    </row>
    <row r="92" spans="2:9" ht="14.1" customHeight="1" x14ac:dyDescent="0.25">
      <c r="B92" s="17" t="s">
        <v>56</v>
      </c>
      <c r="C92" s="351" t="s">
        <v>118</v>
      </c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57</v>
      </c>
      <c r="C93" s="351" t="s">
        <v>118</v>
      </c>
      <c r="D93" s="352"/>
      <c r="E93" s="352"/>
      <c r="F93" s="352"/>
      <c r="G93" s="352"/>
      <c r="H93" s="353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1:10" ht="14.1" customHeight="1" x14ac:dyDescent="0.25">
      <c r="B97" s="17"/>
      <c r="C97" s="351"/>
      <c r="D97" s="353"/>
      <c r="E97" s="43"/>
      <c r="F97" s="554"/>
      <c r="G97" s="555"/>
      <c r="H97" s="555"/>
      <c r="I97" s="556"/>
    </row>
    <row r="98" spans="1:10" ht="14.1" customHeight="1" x14ac:dyDescent="0.25">
      <c r="B98" s="17"/>
      <c r="C98" s="351"/>
      <c r="D98" s="353"/>
      <c r="E98" s="43"/>
      <c r="F98" s="557"/>
      <c r="G98" s="558"/>
      <c r="H98" s="558"/>
      <c r="I98" s="559"/>
    </row>
    <row r="99" spans="1:10" s="34" customFormat="1" ht="14.1" customHeight="1" x14ac:dyDescent="0.25">
      <c r="A99" s="32"/>
      <c r="B99" s="68"/>
      <c r="C99" s="351"/>
      <c r="D99" s="353"/>
      <c r="E99" s="43"/>
      <c r="F99" s="557"/>
      <c r="G99" s="558"/>
      <c r="H99" s="558"/>
      <c r="I99" s="559"/>
      <c r="J99" s="32"/>
    </row>
    <row r="100" spans="1:10" s="34" customFormat="1" ht="14.1" customHeight="1" x14ac:dyDescent="0.25">
      <c r="A100" s="32"/>
      <c r="B100" s="68"/>
      <c r="C100" s="351"/>
      <c r="D100" s="353"/>
      <c r="E100" s="43"/>
      <c r="F100" s="557"/>
      <c r="G100" s="558"/>
      <c r="H100" s="558"/>
      <c r="I100" s="559"/>
      <c r="J100" s="32"/>
    </row>
    <row r="101" spans="1:10" s="34" customFormat="1" ht="14.1" customHeight="1" x14ac:dyDescent="0.25">
      <c r="A101" s="32"/>
      <c r="B101" s="68"/>
      <c r="C101" s="351"/>
      <c r="D101" s="353"/>
      <c r="E101" s="43"/>
      <c r="F101" s="557"/>
      <c r="G101" s="558"/>
      <c r="H101" s="558"/>
      <c r="I101" s="559"/>
      <c r="J101" s="32"/>
    </row>
    <row r="102" spans="1:10" s="34" customFormat="1" ht="14.1" customHeight="1" x14ac:dyDescent="0.25">
      <c r="A102" s="32"/>
      <c r="B102" s="68"/>
      <c r="C102" s="351"/>
      <c r="D102" s="353"/>
      <c r="E102" s="43"/>
      <c r="F102" s="557"/>
      <c r="G102" s="558"/>
      <c r="H102" s="558"/>
      <c r="I102" s="559"/>
      <c r="J102" s="32"/>
    </row>
    <row r="103" spans="1:10" s="34" customFormat="1" ht="14.1" customHeight="1" x14ac:dyDescent="0.25">
      <c r="A103" s="79"/>
      <c r="B103" s="97"/>
      <c r="C103" s="351"/>
      <c r="D103" s="353"/>
      <c r="E103" s="43"/>
      <c r="F103" s="557"/>
      <c r="G103" s="558"/>
      <c r="H103" s="558"/>
      <c r="I103" s="559"/>
      <c r="J103" s="79"/>
    </row>
    <row r="104" spans="1:10" s="34" customFormat="1" ht="14.1" customHeight="1" x14ac:dyDescent="0.25">
      <c r="A104" s="32"/>
      <c r="B104" s="68"/>
      <c r="C104" s="351"/>
      <c r="D104" s="353"/>
      <c r="E104" s="43"/>
      <c r="F104" s="557"/>
      <c r="G104" s="558"/>
      <c r="H104" s="558"/>
      <c r="I104" s="559"/>
      <c r="J104" s="32"/>
    </row>
    <row r="105" spans="1:10" s="34" customFormat="1" ht="14.1" customHeight="1" x14ac:dyDescent="0.25">
      <c r="A105" s="32"/>
      <c r="B105" s="68"/>
      <c r="C105" s="351"/>
      <c r="D105" s="353"/>
      <c r="E105" s="43"/>
      <c r="F105" s="557"/>
      <c r="G105" s="558"/>
      <c r="H105" s="558"/>
      <c r="I105" s="559"/>
      <c r="J105" s="32"/>
    </row>
    <row r="106" spans="1:10" s="34" customFormat="1" ht="14.1" customHeight="1" x14ac:dyDescent="0.25">
      <c r="A106" s="32"/>
      <c r="B106" s="68"/>
      <c r="C106" s="351"/>
      <c r="D106" s="353"/>
      <c r="E106" s="43"/>
      <c r="F106" s="557"/>
      <c r="G106" s="558"/>
      <c r="H106" s="558"/>
      <c r="I106" s="559"/>
      <c r="J106" s="32"/>
    </row>
    <row r="107" spans="1:10" s="34" customFormat="1" ht="14.1" customHeight="1" x14ac:dyDescent="0.25">
      <c r="A107" s="79"/>
      <c r="B107" s="97"/>
      <c r="C107" s="351"/>
      <c r="D107" s="353"/>
      <c r="E107" s="43"/>
      <c r="F107" s="557"/>
      <c r="G107" s="558"/>
      <c r="H107" s="558"/>
      <c r="I107" s="559"/>
      <c r="J107" s="79"/>
    </row>
    <row r="108" spans="1:10" ht="14.1" customHeight="1" x14ac:dyDescent="0.25">
      <c r="B108" s="17"/>
      <c r="C108" s="351"/>
      <c r="D108" s="353"/>
      <c r="E108" s="43"/>
      <c r="F108" s="560"/>
      <c r="G108" s="561"/>
      <c r="H108" s="561"/>
      <c r="I108" s="562"/>
    </row>
    <row r="109" spans="1:10" ht="8.4499999999999993" customHeight="1" x14ac:dyDescent="0.25">
      <c r="B109" s="378"/>
      <c r="C109" s="378"/>
      <c r="D109" s="378"/>
      <c r="E109" s="378"/>
      <c r="F109" s="378"/>
      <c r="G109" s="378"/>
      <c r="H109" s="378"/>
      <c r="I109" s="378"/>
    </row>
    <row r="110" spans="1:10" ht="14.1" customHeight="1" x14ac:dyDescent="0.25">
      <c r="B110" s="369" t="s">
        <v>72</v>
      </c>
      <c r="C110" s="379"/>
      <c r="D110" s="379"/>
      <c r="E110" s="379"/>
      <c r="F110" s="379"/>
      <c r="G110" s="379"/>
      <c r="H110" s="379"/>
      <c r="I110" s="380"/>
    </row>
    <row r="111" spans="1:10" ht="14.1" customHeight="1" x14ac:dyDescent="0.25">
      <c r="B111" s="370"/>
      <c r="C111" s="381"/>
      <c r="D111" s="381"/>
      <c r="E111" s="381"/>
      <c r="F111" s="381"/>
      <c r="G111" s="381"/>
      <c r="H111" s="381"/>
      <c r="I111" s="382"/>
    </row>
    <row r="112" spans="1:10" ht="13.5" customHeight="1" x14ac:dyDescent="0.25">
      <c r="B112" s="375" t="s">
        <v>222</v>
      </c>
      <c r="C112" s="376"/>
      <c r="D112" s="376"/>
      <c r="E112" s="376"/>
      <c r="F112" s="376"/>
      <c r="G112" s="376"/>
      <c r="H112" s="376"/>
      <c r="I112" s="377"/>
    </row>
    <row r="113" spans="2:9" ht="13.5" customHeight="1" x14ac:dyDescent="0.25">
      <c r="B113" s="375" t="s">
        <v>266</v>
      </c>
      <c r="C113" s="376"/>
      <c r="D113" s="376"/>
      <c r="E113" s="376"/>
      <c r="F113" s="376"/>
      <c r="G113" s="376"/>
      <c r="H113" s="376"/>
      <c r="I113" s="377"/>
    </row>
    <row r="114" spans="2:9" ht="13.5" customHeight="1" x14ac:dyDescent="0.25">
      <c r="B114" s="375" t="s">
        <v>270</v>
      </c>
      <c r="C114" s="376"/>
      <c r="D114" s="376"/>
      <c r="E114" s="376"/>
      <c r="F114" s="376"/>
      <c r="G114" s="376"/>
      <c r="H114" s="376"/>
      <c r="I114" s="377"/>
    </row>
    <row r="115" spans="2:9" ht="13.5" customHeight="1" x14ac:dyDescent="0.25">
      <c r="B115" s="375"/>
      <c r="C115" s="376"/>
      <c r="D115" s="376"/>
      <c r="E115" s="376"/>
      <c r="F115" s="376"/>
      <c r="G115" s="376"/>
      <c r="H115" s="376"/>
      <c r="I115" s="377"/>
    </row>
    <row r="116" spans="2:9" ht="13.5" customHeight="1" x14ac:dyDescent="0.25">
      <c r="B116" s="375"/>
      <c r="C116" s="376"/>
      <c r="D116" s="376"/>
      <c r="E116" s="376"/>
      <c r="F116" s="376"/>
      <c r="G116" s="376"/>
      <c r="H116" s="376"/>
      <c r="I116" s="377"/>
    </row>
    <row r="117" spans="2:9" ht="13.5" customHeight="1" x14ac:dyDescent="0.25">
      <c r="B117" s="375"/>
      <c r="C117" s="376"/>
      <c r="D117" s="376"/>
      <c r="E117" s="376"/>
      <c r="F117" s="376"/>
      <c r="G117" s="376"/>
      <c r="H117" s="376"/>
      <c r="I117" s="377"/>
    </row>
    <row r="118" spans="2:9" ht="13.5" customHeight="1" x14ac:dyDescent="0.25">
      <c r="B118" s="375"/>
      <c r="C118" s="376"/>
      <c r="D118" s="376"/>
      <c r="E118" s="376"/>
      <c r="F118" s="376"/>
      <c r="G118" s="376"/>
      <c r="H118" s="376"/>
      <c r="I118" s="377"/>
    </row>
    <row r="119" spans="2:9" ht="13.5" customHeight="1" x14ac:dyDescent="0.25">
      <c r="B119" s="375"/>
      <c r="C119" s="376"/>
      <c r="D119" s="376"/>
      <c r="E119" s="376"/>
      <c r="F119" s="376"/>
      <c r="G119" s="376"/>
      <c r="H119" s="376"/>
      <c r="I119" s="377"/>
    </row>
    <row r="120" spans="2:9" ht="13.5" customHeight="1" x14ac:dyDescent="0.25">
      <c r="B120" s="375"/>
      <c r="C120" s="376"/>
      <c r="D120" s="376"/>
      <c r="E120" s="376"/>
      <c r="F120" s="376"/>
      <c r="G120" s="376"/>
      <c r="H120" s="376"/>
      <c r="I120" s="377"/>
    </row>
    <row r="121" spans="2:9" ht="13.5" customHeight="1" x14ac:dyDescent="0.25">
      <c r="B121" s="375"/>
      <c r="C121" s="376"/>
      <c r="D121" s="376"/>
      <c r="E121" s="376"/>
      <c r="F121" s="376"/>
      <c r="G121" s="376"/>
      <c r="H121" s="376"/>
      <c r="I121" s="377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  <row r="135" spans="2:9" x14ac:dyDescent="0.25">
      <c r="B135" s="12"/>
      <c r="C135" s="12"/>
      <c r="D135" s="12"/>
      <c r="E135" s="12"/>
      <c r="F135" s="12"/>
      <c r="G135" s="12"/>
      <c r="H135" s="12"/>
      <c r="I135" s="13"/>
    </row>
    <row r="136" spans="2:9" x14ac:dyDescent="0.25">
      <c r="B136" s="12"/>
      <c r="C136" s="12"/>
      <c r="D136" s="12"/>
      <c r="E136" s="12"/>
      <c r="F136" s="12"/>
      <c r="G136" s="12"/>
      <c r="H136" s="12"/>
      <c r="I136" s="13"/>
    </row>
    <row r="137" spans="2:9" x14ac:dyDescent="0.25">
      <c r="B137" s="12"/>
      <c r="C137" s="12"/>
      <c r="D137" s="12"/>
      <c r="E137" s="12"/>
      <c r="F137" s="12"/>
      <c r="G137" s="12"/>
      <c r="H137" s="12"/>
      <c r="I137" s="13"/>
    </row>
    <row r="138" spans="2:9" x14ac:dyDescent="0.25">
      <c r="B138" s="12"/>
      <c r="C138" s="12"/>
      <c r="D138" s="12"/>
      <c r="E138" s="12"/>
      <c r="F138" s="12"/>
      <c r="G138" s="12"/>
      <c r="H138" s="12"/>
      <c r="I138" s="13"/>
    </row>
    <row r="139" spans="2:9" x14ac:dyDescent="0.25">
      <c r="B139" s="12"/>
      <c r="C139" s="12"/>
      <c r="D139" s="12"/>
      <c r="E139" s="12"/>
      <c r="F139" s="12"/>
      <c r="G139" s="12"/>
      <c r="H139" s="12"/>
      <c r="I139" s="13"/>
    </row>
    <row r="140" spans="2:9" x14ac:dyDescent="0.25">
      <c r="B140" s="12"/>
      <c r="C140" s="12"/>
      <c r="D140" s="12"/>
      <c r="E140" s="12"/>
      <c r="F140" s="12"/>
      <c r="G140" s="12"/>
      <c r="H140" s="12"/>
      <c r="I140" s="13"/>
    </row>
    <row r="141" spans="2:9" x14ac:dyDescent="0.25">
      <c r="B141" s="12"/>
      <c r="C141" s="12"/>
      <c r="D141" s="12"/>
      <c r="E141" s="12"/>
      <c r="F141" s="12"/>
      <c r="G141" s="12"/>
      <c r="H141" s="12"/>
      <c r="I141" s="13"/>
    </row>
    <row r="142" spans="2:9" x14ac:dyDescent="0.25">
      <c r="B142" s="12"/>
      <c r="C142" s="12"/>
      <c r="D142" s="12"/>
      <c r="E142" s="12"/>
      <c r="F142" s="12"/>
      <c r="G142" s="12"/>
      <c r="H142" s="12"/>
      <c r="I142" s="13"/>
    </row>
    <row r="143" spans="2:9" x14ac:dyDescent="0.25">
      <c r="B143" s="12"/>
      <c r="C143" s="12"/>
      <c r="D143" s="12"/>
      <c r="E143" s="12"/>
      <c r="F143" s="12"/>
      <c r="G143" s="12"/>
      <c r="H143" s="12"/>
      <c r="I143" s="13"/>
    </row>
    <row r="144" spans="2:9" x14ac:dyDescent="0.25">
      <c r="B144" s="12"/>
      <c r="C144" s="12"/>
      <c r="D144" s="12"/>
      <c r="E144" s="12"/>
      <c r="F144" s="12"/>
      <c r="G144" s="12"/>
      <c r="H144" s="12"/>
      <c r="I144" s="13"/>
    </row>
    <row r="145" spans="2:9" x14ac:dyDescent="0.25">
      <c r="B145" s="12"/>
      <c r="C145" s="12"/>
      <c r="D145" s="12"/>
      <c r="E145" s="12"/>
      <c r="F145" s="12"/>
      <c r="G145" s="12"/>
      <c r="H145" s="12"/>
      <c r="I145" s="13"/>
    </row>
    <row r="146" spans="2:9" x14ac:dyDescent="0.25">
      <c r="B146" s="12"/>
      <c r="C146" s="12"/>
      <c r="D146" s="12"/>
      <c r="E146" s="12"/>
      <c r="F146" s="12"/>
      <c r="G146" s="12"/>
      <c r="H146" s="12"/>
      <c r="I146" s="13"/>
    </row>
    <row r="147" spans="2:9" x14ac:dyDescent="0.25">
      <c r="B147" s="12"/>
      <c r="C147" s="12"/>
      <c r="D147" s="12"/>
      <c r="E147" s="12"/>
      <c r="F147" s="12"/>
      <c r="G147" s="12"/>
      <c r="H147" s="12"/>
      <c r="I147" s="13"/>
    </row>
    <row r="148" spans="2:9" x14ac:dyDescent="0.25">
      <c r="B148" s="12"/>
      <c r="C148" s="12"/>
      <c r="D148" s="12"/>
      <c r="E148" s="12"/>
      <c r="F148" s="12"/>
      <c r="G148" s="12"/>
      <c r="H148" s="12"/>
      <c r="I148" s="13"/>
    </row>
    <row r="149" spans="2:9" x14ac:dyDescent="0.25">
      <c r="B149" s="12"/>
      <c r="C149" s="12"/>
      <c r="D149" s="12"/>
      <c r="E149" s="12"/>
      <c r="F149" s="12"/>
      <c r="G149" s="12"/>
      <c r="H149" s="12"/>
      <c r="I149" s="13"/>
    </row>
    <row r="150" spans="2:9" x14ac:dyDescent="0.25">
      <c r="B150" s="12"/>
      <c r="C150" s="12"/>
      <c r="D150" s="12"/>
      <c r="E150" s="12"/>
      <c r="F150" s="12"/>
      <c r="G150" s="12"/>
      <c r="H150" s="12"/>
      <c r="I150" s="13"/>
    </row>
    <row r="151" spans="2:9" x14ac:dyDescent="0.25">
      <c r="B151" s="12"/>
      <c r="C151" s="12"/>
      <c r="D151" s="12"/>
      <c r="E151" s="12"/>
      <c r="F151" s="12"/>
      <c r="G151" s="12"/>
      <c r="H151" s="12"/>
      <c r="I151" s="13"/>
    </row>
    <row r="152" spans="2:9" x14ac:dyDescent="0.25">
      <c r="B152" s="12"/>
      <c r="C152" s="12"/>
      <c r="D152" s="12"/>
      <c r="E152" s="12"/>
      <c r="F152" s="12"/>
      <c r="G152" s="12"/>
      <c r="H152" s="12"/>
      <c r="I152" s="13"/>
    </row>
    <row r="153" spans="2:9" x14ac:dyDescent="0.25">
      <c r="B153" s="12"/>
      <c r="C153" s="12"/>
      <c r="D153" s="12"/>
      <c r="E153" s="12"/>
      <c r="F153" s="12"/>
      <c r="G153" s="12"/>
      <c r="H153" s="12"/>
      <c r="I153" s="13"/>
    </row>
    <row r="154" spans="2:9" x14ac:dyDescent="0.25">
      <c r="B154" s="12"/>
      <c r="C154" s="12"/>
      <c r="D154" s="12"/>
      <c r="E154" s="12"/>
      <c r="F154" s="12"/>
      <c r="G154" s="12"/>
      <c r="H154" s="12"/>
      <c r="I154" s="13"/>
    </row>
    <row r="155" spans="2:9" x14ac:dyDescent="0.25">
      <c r="B155" s="12"/>
      <c r="C155" s="12"/>
      <c r="D155" s="12"/>
      <c r="E155" s="12"/>
      <c r="F155" s="12"/>
      <c r="G155" s="12"/>
      <c r="H155" s="12"/>
      <c r="I155" s="13"/>
    </row>
    <row r="156" spans="2:9" x14ac:dyDescent="0.25">
      <c r="B156" s="12"/>
      <c r="C156" s="12"/>
      <c r="D156" s="12"/>
      <c r="E156" s="12"/>
      <c r="F156" s="12"/>
      <c r="G156" s="12"/>
      <c r="H156" s="12"/>
      <c r="I156" s="13"/>
    </row>
    <row r="157" spans="2:9" x14ac:dyDescent="0.25">
      <c r="B157" s="12"/>
      <c r="C157" s="12"/>
      <c r="D157" s="12"/>
      <c r="E157" s="12"/>
      <c r="F157" s="12"/>
      <c r="G157" s="12"/>
      <c r="H157" s="12"/>
      <c r="I157" s="13"/>
    </row>
    <row r="158" spans="2:9" x14ac:dyDescent="0.25">
      <c r="B158" s="12"/>
      <c r="C158" s="12"/>
      <c r="D158" s="12"/>
      <c r="E158" s="12"/>
      <c r="F158" s="12"/>
      <c r="G158" s="12"/>
      <c r="H158" s="12"/>
      <c r="I158" s="13"/>
    </row>
    <row r="159" spans="2:9" x14ac:dyDescent="0.25">
      <c r="B159" s="12"/>
      <c r="C159" s="12"/>
      <c r="D159" s="12"/>
      <c r="E159" s="12"/>
      <c r="F159" s="12"/>
      <c r="G159" s="12"/>
      <c r="H159" s="12"/>
      <c r="I159" s="13"/>
    </row>
    <row r="160" spans="2:9" x14ac:dyDescent="0.25">
      <c r="B160" s="12"/>
      <c r="C160" s="12"/>
      <c r="D160" s="12"/>
      <c r="E160" s="12"/>
      <c r="F160" s="12"/>
      <c r="G160" s="12"/>
      <c r="H160" s="12"/>
      <c r="I160" s="13"/>
    </row>
    <row r="161" spans="2:9" x14ac:dyDescent="0.25">
      <c r="B161" s="12"/>
      <c r="C161" s="12"/>
      <c r="D161" s="12"/>
      <c r="E161" s="12"/>
      <c r="F161" s="12"/>
      <c r="G161" s="12"/>
      <c r="H161" s="12"/>
      <c r="I161" s="13"/>
    </row>
    <row r="162" spans="2:9" x14ac:dyDescent="0.25">
      <c r="B162" s="12"/>
      <c r="C162" s="12"/>
      <c r="D162" s="12"/>
      <c r="E162" s="12"/>
      <c r="F162" s="12"/>
      <c r="G162" s="12"/>
      <c r="H162" s="12"/>
      <c r="I162" s="13"/>
    </row>
    <row r="163" spans="2:9" x14ac:dyDescent="0.25">
      <c r="B163" s="12"/>
      <c r="C163" s="12"/>
      <c r="D163" s="12"/>
      <c r="E163" s="12"/>
      <c r="F163" s="12"/>
      <c r="G163" s="12"/>
      <c r="H163" s="12"/>
      <c r="I163" s="13"/>
    </row>
    <row r="164" spans="2:9" x14ac:dyDescent="0.25">
      <c r="B164" s="12"/>
      <c r="C164" s="12"/>
      <c r="D164" s="12"/>
      <c r="E164" s="12"/>
      <c r="F164" s="12"/>
      <c r="G164" s="12"/>
      <c r="H164" s="12"/>
      <c r="I164" s="13"/>
    </row>
    <row r="165" spans="2:9" x14ac:dyDescent="0.25">
      <c r="B165" s="12"/>
      <c r="C165" s="12"/>
      <c r="D165" s="12"/>
      <c r="E165" s="12"/>
      <c r="F165" s="12"/>
      <c r="G165" s="12"/>
      <c r="H165" s="12"/>
      <c r="I165" s="13"/>
    </row>
    <row r="166" spans="2:9" x14ac:dyDescent="0.25">
      <c r="B166" s="12"/>
      <c r="C166" s="12"/>
      <c r="D166" s="12"/>
      <c r="E166" s="12"/>
      <c r="F166" s="12"/>
      <c r="G166" s="12"/>
      <c r="H166" s="12"/>
      <c r="I166" s="13"/>
    </row>
    <row r="167" spans="2:9" x14ac:dyDescent="0.25">
      <c r="B167" s="12"/>
      <c r="C167" s="12"/>
      <c r="D167" s="12"/>
      <c r="E167" s="12"/>
      <c r="F167" s="12"/>
      <c r="G167" s="12"/>
      <c r="H167" s="12"/>
      <c r="I167" s="13"/>
    </row>
    <row r="168" spans="2:9" x14ac:dyDescent="0.25">
      <c r="B168" s="12"/>
      <c r="C168" s="12"/>
      <c r="D168" s="12"/>
      <c r="E168" s="12"/>
      <c r="F168" s="12"/>
      <c r="G168" s="12"/>
      <c r="H168" s="12"/>
      <c r="I168" s="13"/>
    </row>
    <row r="169" spans="2:9" x14ac:dyDescent="0.25">
      <c r="B169" s="12"/>
      <c r="C169" s="12"/>
      <c r="D169" s="12"/>
      <c r="E169" s="12"/>
      <c r="F169" s="12"/>
      <c r="G169" s="12"/>
      <c r="H169" s="12"/>
      <c r="I169" s="13"/>
    </row>
    <row r="170" spans="2:9" x14ac:dyDescent="0.25">
      <c r="B170" s="12"/>
      <c r="C170" s="12"/>
      <c r="D170" s="12"/>
      <c r="E170" s="12"/>
      <c r="F170" s="12"/>
      <c r="G170" s="12"/>
      <c r="H170" s="12"/>
      <c r="I170" s="13"/>
    </row>
    <row r="171" spans="2:9" x14ac:dyDescent="0.25">
      <c r="B171" s="12"/>
      <c r="C171" s="12"/>
      <c r="D171" s="12"/>
      <c r="E171" s="12"/>
      <c r="F171" s="12"/>
      <c r="G171" s="12"/>
      <c r="H171" s="12"/>
      <c r="I171" s="13"/>
    </row>
    <row r="172" spans="2:9" x14ac:dyDescent="0.25">
      <c r="B172" s="12"/>
      <c r="C172" s="12"/>
      <c r="D172" s="12"/>
      <c r="E172" s="12"/>
      <c r="F172" s="12"/>
      <c r="G172" s="12"/>
      <c r="H172" s="12"/>
      <c r="I172" s="13"/>
    </row>
    <row r="173" spans="2:9" x14ac:dyDescent="0.25">
      <c r="B173" s="12"/>
      <c r="C173" s="12"/>
      <c r="D173" s="12"/>
      <c r="E173" s="12"/>
      <c r="F173" s="12"/>
      <c r="G173" s="12"/>
      <c r="H173" s="12"/>
      <c r="I173" s="13"/>
    </row>
    <row r="174" spans="2:9" x14ac:dyDescent="0.25">
      <c r="B174" s="12"/>
      <c r="C174" s="12"/>
      <c r="D174" s="12"/>
      <c r="E174" s="12"/>
      <c r="F174" s="12"/>
      <c r="G174" s="12"/>
      <c r="H174" s="12"/>
      <c r="I174" s="13"/>
    </row>
    <row r="175" spans="2:9" x14ac:dyDescent="0.25">
      <c r="B175" s="12"/>
      <c r="C175" s="12"/>
      <c r="D175" s="12"/>
      <c r="E175" s="12"/>
      <c r="F175" s="12"/>
      <c r="G175" s="12"/>
      <c r="H175" s="12"/>
      <c r="I175" s="13"/>
    </row>
    <row r="176" spans="2:9" x14ac:dyDescent="0.25">
      <c r="B176" s="12"/>
      <c r="C176" s="12"/>
      <c r="D176" s="12"/>
      <c r="E176" s="12"/>
      <c r="F176" s="12"/>
      <c r="G176" s="12"/>
      <c r="H176" s="12"/>
      <c r="I176" s="13"/>
    </row>
    <row r="177" spans="2:9" x14ac:dyDescent="0.25">
      <c r="B177" s="12"/>
      <c r="C177" s="12"/>
      <c r="D177" s="12"/>
      <c r="E177" s="12"/>
      <c r="F177" s="12"/>
      <c r="G177" s="12"/>
      <c r="H177" s="12"/>
      <c r="I177" s="13"/>
    </row>
    <row r="178" spans="2:9" x14ac:dyDescent="0.25">
      <c r="B178" s="12"/>
      <c r="C178" s="12"/>
      <c r="D178" s="12"/>
      <c r="E178" s="12"/>
      <c r="F178" s="12"/>
      <c r="G178" s="12"/>
      <c r="H178" s="12"/>
      <c r="I178" s="13"/>
    </row>
    <row r="179" spans="2:9" x14ac:dyDescent="0.25">
      <c r="B179" s="12"/>
      <c r="C179" s="12"/>
      <c r="D179" s="12"/>
      <c r="E179" s="12"/>
      <c r="F179" s="12"/>
      <c r="G179" s="12"/>
      <c r="H179" s="12"/>
      <c r="I179" s="13"/>
    </row>
    <row r="180" spans="2:9" x14ac:dyDescent="0.25">
      <c r="B180" s="12"/>
      <c r="C180" s="12"/>
      <c r="D180" s="12"/>
      <c r="E180" s="12"/>
      <c r="F180" s="12"/>
      <c r="G180" s="12"/>
      <c r="H180" s="12"/>
      <c r="I180" s="13"/>
    </row>
    <row r="181" spans="2:9" x14ac:dyDescent="0.25">
      <c r="B181" s="12"/>
      <c r="C181" s="12"/>
      <c r="D181" s="12"/>
      <c r="E181" s="12"/>
      <c r="F181" s="12"/>
      <c r="G181" s="12"/>
      <c r="H181" s="12"/>
      <c r="I181" s="13"/>
    </row>
    <row r="182" spans="2:9" x14ac:dyDescent="0.25">
      <c r="B182" s="12"/>
      <c r="C182" s="12"/>
      <c r="D182" s="12"/>
      <c r="E182" s="12"/>
      <c r="F182" s="12"/>
      <c r="G182" s="12"/>
      <c r="H182" s="12"/>
      <c r="I182" s="13"/>
    </row>
    <row r="183" spans="2:9" x14ac:dyDescent="0.25">
      <c r="B183" s="12"/>
      <c r="C183" s="12"/>
      <c r="D183" s="12"/>
      <c r="E183" s="12"/>
      <c r="F183" s="12"/>
      <c r="G183" s="12"/>
      <c r="H183" s="12"/>
      <c r="I183" s="13"/>
    </row>
    <row r="184" spans="2:9" x14ac:dyDescent="0.25">
      <c r="B184" s="12"/>
      <c r="C184" s="12"/>
      <c r="D184" s="12"/>
      <c r="E184" s="12"/>
      <c r="F184" s="12"/>
      <c r="G184" s="12"/>
      <c r="H184" s="12"/>
      <c r="I184" s="13"/>
    </row>
    <row r="185" spans="2:9" x14ac:dyDescent="0.25">
      <c r="B185" s="12"/>
      <c r="C185" s="12"/>
      <c r="D185" s="12"/>
      <c r="E185" s="12"/>
      <c r="F185" s="12"/>
      <c r="G185" s="12"/>
      <c r="H185" s="12"/>
      <c r="I185" s="13"/>
    </row>
    <row r="186" spans="2:9" x14ac:dyDescent="0.25">
      <c r="B186" s="12"/>
      <c r="C186" s="12"/>
      <c r="D186" s="12"/>
      <c r="E186" s="12"/>
      <c r="F186" s="12"/>
      <c r="G186" s="12"/>
      <c r="H186" s="12"/>
      <c r="I186" s="13"/>
    </row>
    <row r="187" spans="2:9" x14ac:dyDescent="0.25">
      <c r="B187" s="12"/>
      <c r="C187" s="12"/>
      <c r="D187" s="12"/>
      <c r="E187" s="12"/>
      <c r="F187" s="12"/>
      <c r="G187" s="12"/>
      <c r="H187" s="12"/>
      <c r="I187" s="13"/>
    </row>
    <row r="188" spans="2:9" x14ac:dyDescent="0.25">
      <c r="B188" s="12"/>
      <c r="C188" s="12"/>
      <c r="D188" s="12"/>
      <c r="E188" s="12"/>
      <c r="F188" s="12"/>
      <c r="G188" s="12"/>
      <c r="H188" s="12"/>
      <c r="I188" s="13"/>
    </row>
    <row r="189" spans="2:9" x14ac:dyDescent="0.25">
      <c r="B189" s="12"/>
      <c r="C189" s="12"/>
      <c r="D189" s="12"/>
      <c r="E189" s="12"/>
      <c r="F189" s="12"/>
      <c r="G189" s="12"/>
      <c r="H189" s="12"/>
      <c r="I189" s="13"/>
    </row>
    <row r="190" spans="2:9" x14ac:dyDescent="0.25">
      <c r="B190" s="12"/>
      <c r="C190" s="12"/>
      <c r="D190" s="12"/>
      <c r="E190" s="12"/>
      <c r="F190" s="12"/>
      <c r="G190" s="12"/>
      <c r="H190" s="12"/>
      <c r="I190" s="13"/>
    </row>
  </sheetData>
  <mergeCells count="131">
    <mergeCell ref="F97:I108"/>
    <mergeCell ref="C106:D106"/>
    <mergeCell ref="C107:D107"/>
    <mergeCell ref="C103:D103"/>
    <mergeCell ref="C16:I16"/>
    <mergeCell ref="C17:I17"/>
    <mergeCell ref="C18:I18"/>
    <mergeCell ref="C19:I19"/>
    <mergeCell ref="C9:I9"/>
    <mergeCell ref="C20:I20"/>
    <mergeCell ref="C21:I21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C108:D108"/>
    <mergeCell ref="C97:D97"/>
    <mergeCell ref="C98:D98"/>
    <mergeCell ref="C104:D104"/>
    <mergeCell ref="C105:D105"/>
    <mergeCell ref="C100:D100"/>
    <mergeCell ref="C101:D101"/>
    <mergeCell ref="C102:D102"/>
    <mergeCell ref="C99:D99"/>
    <mergeCell ref="B118:I118"/>
    <mergeCell ref="B119:I119"/>
    <mergeCell ref="B120:I120"/>
    <mergeCell ref="B121:I121"/>
    <mergeCell ref="B109:I109"/>
    <mergeCell ref="B110:I111"/>
    <mergeCell ref="B112:I112"/>
    <mergeCell ref="B113:I113"/>
    <mergeCell ref="B114:I114"/>
    <mergeCell ref="B115:I115"/>
    <mergeCell ref="B116:I116"/>
    <mergeCell ref="B117:I117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E84:F84"/>
    <mergeCell ref="G84:H84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1:I71"/>
    <mergeCell ref="B72:B73"/>
    <mergeCell ref="C72:D72"/>
    <mergeCell ref="E72:F72"/>
    <mergeCell ref="G72:H72"/>
    <mergeCell ref="I72:I73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F60:H60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F39:H39"/>
    <mergeCell ref="C28:I28"/>
    <mergeCell ref="C29:I29"/>
    <mergeCell ref="C30:I30"/>
    <mergeCell ref="C31:I31"/>
    <mergeCell ref="C32:I32"/>
    <mergeCell ref="B33:I33"/>
    <mergeCell ref="F36:H36"/>
    <mergeCell ref="F46:H46"/>
    <mergeCell ref="I90:I9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B34:B35"/>
    <mergeCell ref="C34:D34"/>
    <mergeCell ref="F34:H35"/>
    <mergeCell ref="F37:H37"/>
    <mergeCell ref="F38:H38"/>
  </mergeCells>
  <hyperlinks>
    <hyperlink ref="C25" r:id="rId1" xr:uid="{B6BED323-46B5-4A39-8E9C-77FA67D6C2B5}"/>
    <hyperlink ref="C22" r:id="rId2" xr:uid="{F48F1BB8-FCB5-430F-87D0-0C383BB4DD8F}"/>
    <hyperlink ref="C24" r:id="rId3" display="Clac@123" xr:uid="{FB654564-4EDA-4884-8D4F-9D4BF24CDA06}"/>
    <hyperlink ref="C31" r:id="rId4" xr:uid="{EE291BD3-A7E6-4C6F-9699-37FF34B06A2C}"/>
  </hyperlinks>
  <pageMargins left="0.11811023622047245" right="0.11811023622047245" top="0.39370078740157483" bottom="0.19685039370078741" header="0.31496062992125984" footer="0.31496062992125984"/>
  <pageSetup paperSize="9" scale="97" orientation="landscape" r:id="rId5"/>
  <drawing r:id="rId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50"/>
  <sheetViews>
    <sheetView showGridLines="0" zoomScaleNormal="100" workbookViewId="0">
      <selection activeCell="B79" sqref="B79:B80"/>
    </sheetView>
  </sheetViews>
  <sheetFormatPr defaultColWidth="9.140625" defaultRowHeight="12" x14ac:dyDescent="0.25"/>
  <cols>
    <col min="1" max="1" width="2" style="12" customWidth="1"/>
    <col min="2" max="2" width="29.28515625" style="14" customWidth="1"/>
    <col min="3" max="4" width="9.28515625" style="14" customWidth="1"/>
    <col min="5" max="5" width="19.85546875" style="14" customWidth="1"/>
    <col min="6" max="6" width="15.7109375" style="14" customWidth="1"/>
    <col min="7" max="8" width="10" style="14" bestFit="1" customWidth="1"/>
    <col min="9" max="9" width="37.140625" style="23" customWidth="1"/>
    <col min="10" max="10" width="9.140625" style="12"/>
    <col min="11" max="16384" width="9.140625" style="14"/>
  </cols>
  <sheetData>
    <row r="1" spans="1:12" s="12" customFormat="1" ht="8.25" customHeight="1" x14ac:dyDescent="0.25">
      <c r="I1" s="13"/>
    </row>
    <row r="2" spans="1:12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  <c r="J2" s="34"/>
      <c r="K2" s="34"/>
    </row>
    <row r="3" spans="1:12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  <c r="J3" s="34"/>
      <c r="K3" s="34"/>
      <c r="L3" s="34"/>
    </row>
    <row r="4" spans="1:12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  <c r="J4" s="34"/>
      <c r="K4" s="34"/>
      <c r="L4" s="34"/>
    </row>
    <row r="5" spans="1:12" ht="15.75" x14ac:dyDescent="0.25">
      <c r="B5" s="328" t="s">
        <v>231</v>
      </c>
      <c r="C5" s="328"/>
      <c r="D5" s="328"/>
      <c r="E5" s="328"/>
      <c r="F5" s="328"/>
      <c r="G5" s="328"/>
      <c r="H5" s="328"/>
      <c r="I5" s="328"/>
      <c r="J5" s="34"/>
      <c r="K5" s="34"/>
      <c r="L5" s="34"/>
    </row>
    <row r="6" spans="1:12" ht="6.75" customHeight="1" x14ac:dyDescent="0.25">
      <c r="B6" s="329"/>
      <c r="C6" s="329"/>
      <c r="D6" s="329"/>
      <c r="E6" s="329"/>
      <c r="F6" s="329"/>
      <c r="G6" s="329"/>
      <c r="H6" s="329"/>
      <c r="I6" s="329"/>
      <c r="J6" s="34"/>
      <c r="K6" s="34"/>
      <c r="L6" s="34"/>
    </row>
    <row r="7" spans="1:12" ht="14.1" customHeight="1" x14ac:dyDescent="0.25">
      <c r="B7" s="15" t="s">
        <v>0</v>
      </c>
      <c r="C7" s="330">
        <v>99079</v>
      </c>
      <c r="D7" s="331"/>
      <c r="E7" s="331"/>
      <c r="F7" s="331"/>
      <c r="G7" s="331"/>
      <c r="H7" s="331"/>
      <c r="I7" s="332"/>
      <c r="J7" s="34"/>
      <c r="K7" s="34"/>
      <c r="L7" s="34"/>
    </row>
    <row r="8" spans="1:12" ht="14.1" customHeight="1" x14ac:dyDescent="0.25">
      <c r="B8" s="40" t="s">
        <v>346</v>
      </c>
      <c r="C8" s="333">
        <v>41780</v>
      </c>
      <c r="D8" s="331"/>
      <c r="E8" s="331"/>
      <c r="F8" s="331"/>
      <c r="G8" s="331"/>
      <c r="H8" s="331"/>
      <c r="I8" s="332"/>
      <c r="J8" s="34"/>
      <c r="K8" s="34"/>
      <c r="L8" s="34"/>
    </row>
    <row r="9" spans="1:12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</row>
    <row r="10" spans="1:12" ht="14.1" customHeight="1" x14ac:dyDescent="0.25">
      <c r="B10" s="15" t="s">
        <v>48</v>
      </c>
      <c r="C10" s="333">
        <v>45460</v>
      </c>
      <c r="D10" s="331"/>
      <c r="E10" s="331"/>
      <c r="F10" s="331"/>
      <c r="G10" s="331"/>
      <c r="H10" s="331"/>
      <c r="I10" s="332"/>
      <c r="J10" s="34"/>
      <c r="K10" s="34"/>
      <c r="L10" s="34"/>
    </row>
    <row r="11" spans="1:12" ht="14.1" customHeight="1" x14ac:dyDescent="0.25">
      <c r="B11" s="15" t="s">
        <v>52</v>
      </c>
      <c r="C11" s="333">
        <v>45470</v>
      </c>
      <c r="D11" s="331"/>
      <c r="E11" s="331"/>
      <c r="F11" s="331"/>
      <c r="G11" s="331"/>
      <c r="H11" s="331"/>
      <c r="I11" s="332"/>
      <c r="J11" s="34"/>
      <c r="K11" s="34"/>
      <c r="L11" s="34"/>
    </row>
    <row r="12" spans="1:12" ht="14.1" customHeight="1" x14ac:dyDescent="0.25">
      <c r="B12" s="15" t="s">
        <v>75</v>
      </c>
      <c r="C12" s="330" t="s">
        <v>118</v>
      </c>
      <c r="D12" s="331"/>
      <c r="E12" s="331"/>
      <c r="F12" s="331"/>
      <c r="G12" s="331"/>
      <c r="H12" s="331"/>
      <c r="I12" s="332"/>
      <c r="J12" s="34"/>
      <c r="K12" s="34"/>
      <c r="L12" s="34"/>
    </row>
    <row r="13" spans="1:12" ht="14.1" customHeight="1" x14ac:dyDescent="0.25">
      <c r="B13" s="15" t="s">
        <v>59</v>
      </c>
      <c r="C13" s="330" t="s">
        <v>288</v>
      </c>
      <c r="D13" s="331"/>
      <c r="E13" s="331"/>
      <c r="F13" s="331"/>
      <c r="G13" s="331"/>
      <c r="H13" s="331"/>
      <c r="I13" s="332"/>
      <c r="J13" s="34"/>
      <c r="K13" s="34"/>
      <c r="L13" s="34"/>
    </row>
    <row r="14" spans="1:12" ht="14.1" customHeight="1" x14ac:dyDescent="0.25">
      <c r="B14" s="15" t="s">
        <v>58</v>
      </c>
      <c r="C14" s="330" t="s">
        <v>136</v>
      </c>
      <c r="D14" s="331"/>
      <c r="E14" s="331"/>
      <c r="F14" s="331"/>
      <c r="G14" s="331"/>
      <c r="H14" s="331"/>
      <c r="I14" s="332"/>
      <c r="J14" s="34"/>
      <c r="K14" s="34"/>
      <c r="L14" s="34"/>
    </row>
    <row r="15" spans="1:12" ht="14.1" customHeight="1" x14ac:dyDescent="0.25">
      <c r="B15" s="15" t="s">
        <v>51</v>
      </c>
      <c r="C15" s="330" t="s">
        <v>235</v>
      </c>
      <c r="D15" s="331"/>
      <c r="E15" s="331"/>
      <c r="F15" s="331"/>
      <c r="G15" s="331"/>
      <c r="H15" s="331"/>
      <c r="I15" s="332"/>
      <c r="J15" s="34"/>
      <c r="K15" s="34"/>
      <c r="L15" s="34"/>
    </row>
    <row r="16" spans="1:12" s="34" customFormat="1" ht="14.1" customHeight="1" x14ac:dyDescent="0.25">
      <c r="A16" s="79"/>
      <c r="B16" s="40" t="s">
        <v>339</v>
      </c>
      <c r="C16" s="330" t="s">
        <v>355</v>
      </c>
      <c r="D16" s="331"/>
      <c r="E16" s="331"/>
      <c r="F16" s="331"/>
      <c r="G16" s="331"/>
      <c r="H16" s="331"/>
      <c r="I16" s="332"/>
    </row>
    <row r="17" spans="1:12" s="34" customFormat="1" ht="14.1" customHeight="1" x14ac:dyDescent="0.25">
      <c r="A17" s="79"/>
      <c r="B17" s="40" t="s">
        <v>340</v>
      </c>
      <c r="C17" s="330" t="s">
        <v>345</v>
      </c>
      <c r="D17" s="331"/>
      <c r="E17" s="331"/>
      <c r="F17" s="331"/>
      <c r="G17" s="331"/>
      <c r="H17" s="331"/>
      <c r="I17" s="332"/>
    </row>
    <row r="18" spans="1:12" s="34" customFormat="1" ht="14.1" customHeight="1" x14ac:dyDescent="0.25">
      <c r="A18" s="79"/>
      <c r="B18" s="40" t="s">
        <v>341</v>
      </c>
      <c r="C18" s="330" t="s">
        <v>394</v>
      </c>
      <c r="D18" s="331"/>
      <c r="E18" s="331"/>
      <c r="F18" s="331"/>
      <c r="G18" s="331"/>
      <c r="H18" s="331"/>
      <c r="I18" s="332"/>
    </row>
    <row r="19" spans="1:12" s="34" customFormat="1" ht="14.1" customHeight="1" x14ac:dyDescent="0.25">
      <c r="A19" s="79"/>
      <c r="B19" s="40" t="s">
        <v>342</v>
      </c>
      <c r="C19" s="330" t="s">
        <v>395</v>
      </c>
      <c r="D19" s="331"/>
      <c r="E19" s="331"/>
      <c r="F19" s="331"/>
      <c r="G19" s="331"/>
      <c r="H19" s="331"/>
      <c r="I19" s="332"/>
    </row>
    <row r="20" spans="1:12" s="34" customFormat="1" ht="14.1" customHeight="1" x14ac:dyDescent="0.25">
      <c r="A20" s="79"/>
      <c r="B20" s="40" t="s">
        <v>343</v>
      </c>
      <c r="C20" s="330" t="s">
        <v>351</v>
      </c>
      <c r="D20" s="331"/>
      <c r="E20" s="331"/>
      <c r="F20" s="331"/>
      <c r="G20" s="331"/>
      <c r="H20" s="331"/>
      <c r="I20" s="332"/>
    </row>
    <row r="21" spans="1:12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</row>
    <row r="22" spans="1:12" ht="14.1" customHeight="1" x14ac:dyDescent="0.25">
      <c r="B22" s="15" t="s">
        <v>794</v>
      </c>
      <c r="C22" s="334" t="s">
        <v>236</v>
      </c>
      <c r="D22" s="331"/>
      <c r="E22" s="331"/>
      <c r="F22" s="331"/>
      <c r="G22" s="331"/>
      <c r="H22" s="331"/>
      <c r="I22" s="332"/>
      <c r="J22" s="34"/>
      <c r="K22" s="34"/>
      <c r="L22" s="34"/>
    </row>
    <row r="23" spans="1:12" ht="14.1" customHeight="1" x14ac:dyDescent="0.25">
      <c r="B23" s="16" t="s">
        <v>1</v>
      </c>
      <c r="C23" s="403" t="s">
        <v>98</v>
      </c>
      <c r="D23" s="404"/>
      <c r="E23" s="404"/>
      <c r="F23" s="404"/>
      <c r="G23" s="404"/>
      <c r="H23" s="404"/>
      <c r="I23" s="405"/>
      <c r="J23" s="34"/>
      <c r="K23" s="34"/>
      <c r="L23" s="34"/>
    </row>
    <row r="24" spans="1:12" ht="14.1" customHeight="1" x14ac:dyDescent="0.25">
      <c r="B24" s="16" t="s">
        <v>2</v>
      </c>
      <c r="C24" s="414" t="s">
        <v>868</v>
      </c>
      <c r="D24" s="415"/>
      <c r="E24" s="415"/>
      <c r="F24" s="415"/>
      <c r="G24" s="415"/>
      <c r="H24" s="415"/>
      <c r="I24" s="415"/>
      <c r="J24" s="34"/>
      <c r="K24" s="34"/>
      <c r="L24" s="34"/>
    </row>
    <row r="25" spans="1:12" ht="14.1" customHeight="1" x14ac:dyDescent="0.25">
      <c r="B25" s="15" t="s">
        <v>795</v>
      </c>
      <c r="C25" s="334" t="s">
        <v>237</v>
      </c>
      <c r="D25" s="331"/>
      <c r="E25" s="331"/>
      <c r="F25" s="331"/>
      <c r="G25" s="331"/>
      <c r="H25" s="331"/>
      <c r="I25" s="332"/>
      <c r="J25" s="34"/>
      <c r="K25" s="34"/>
      <c r="L25" s="34"/>
    </row>
    <row r="26" spans="1:12" ht="14.1" customHeight="1" x14ac:dyDescent="0.25">
      <c r="B26" s="16" t="s">
        <v>1</v>
      </c>
      <c r="C26" s="330" t="s">
        <v>238</v>
      </c>
      <c r="D26" s="331"/>
      <c r="E26" s="331"/>
      <c r="F26" s="331"/>
      <c r="G26" s="331"/>
      <c r="H26" s="331"/>
      <c r="I26" s="332"/>
      <c r="J26" s="34"/>
      <c r="K26" s="34"/>
      <c r="L26" s="34"/>
    </row>
    <row r="27" spans="1:12" ht="14.1" customHeight="1" x14ac:dyDescent="0.25">
      <c r="B27" s="16" t="s">
        <v>2</v>
      </c>
      <c r="C27" s="330" t="s">
        <v>525</v>
      </c>
      <c r="D27" s="331"/>
      <c r="E27" s="331"/>
      <c r="F27" s="331"/>
      <c r="G27" s="331"/>
      <c r="H27" s="331"/>
      <c r="I27" s="332"/>
      <c r="J27" s="34"/>
      <c r="K27" s="34"/>
      <c r="L27" s="34"/>
    </row>
    <row r="28" spans="1:12" ht="14.1" customHeight="1" x14ac:dyDescent="0.25">
      <c r="B28" s="15" t="s">
        <v>796</v>
      </c>
      <c r="C28" s="334" t="s">
        <v>797</v>
      </c>
      <c r="D28" s="331"/>
      <c r="E28" s="331"/>
      <c r="F28" s="331"/>
      <c r="G28" s="331"/>
      <c r="H28" s="331"/>
      <c r="I28" s="332"/>
      <c r="J28" s="34"/>
      <c r="K28" s="34"/>
      <c r="L28" s="34"/>
    </row>
    <row r="29" spans="1:12" ht="14.1" customHeight="1" x14ac:dyDescent="0.25">
      <c r="B29" s="16" t="s">
        <v>798</v>
      </c>
      <c r="C29" s="440" t="s">
        <v>644</v>
      </c>
      <c r="D29" s="440"/>
      <c r="E29" s="440"/>
      <c r="F29" s="440"/>
      <c r="G29" s="440"/>
      <c r="H29" s="440"/>
      <c r="I29" s="440"/>
      <c r="J29" s="34"/>
      <c r="K29" s="34"/>
      <c r="L29" s="34"/>
    </row>
    <row r="30" spans="1:12" ht="14.1" customHeight="1" x14ac:dyDescent="0.25">
      <c r="B30" s="16" t="s">
        <v>799</v>
      </c>
      <c r="C30" s="440" t="s">
        <v>800</v>
      </c>
      <c r="D30" s="440"/>
      <c r="E30" s="440"/>
      <c r="F30" s="440"/>
      <c r="G30" s="440"/>
      <c r="H30" s="440"/>
      <c r="I30" s="440"/>
      <c r="J30" s="34"/>
      <c r="K30" s="34"/>
      <c r="L30" s="34"/>
    </row>
    <row r="31" spans="1:12" ht="14.1" customHeight="1" x14ac:dyDescent="0.25">
      <c r="B31" s="15" t="s">
        <v>49</v>
      </c>
      <c r="C31" s="403" t="s">
        <v>240</v>
      </c>
      <c r="D31" s="404"/>
      <c r="E31" s="404"/>
      <c r="F31" s="404"/>
      <c r="G31" s="404"/>
      <c r="H31" s="404"/>
      <c r="I31" s="405"/>
      <c r="J31" s="34"/>
      <c r="K31" s="34"/>
      <c r="L31" s="34"/>
    </row>
    <row r="32" spans="1:12" ht="14.1" customHeight="1" x14ac:dyDescent="0.25">
      <c r="B32" s="15" t="s">
        <v>50</v>
      </c>
      <c r="C32" s="330" t="s">
        <v>239</v>
      </c>
      <c r="D32" s="331"/>
      <c r="E32" s="331"/>
      <c r="F32" s="331"/>
      <c r="G32" s="331"/>
      <c r="H32" s="331"/>
      <c r="I32" s="332"/>
      <c r="J32" s="34"/>
      <c r="K32" s="34"/>
      <c r="L32" s="34"/>
    </row>
    <row r="33" spans="1:12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  <c r="J33" s="34"/>
      <c r="K33" s="34"/>
      <c r="L33" s="34"/>
    </row>
    <row r="34" spans="1:12" ht="14.1" customHeight="1" x14ac:dyDescent="0.25">
      <c r="B34" s="343" t="s">
        <v>3</v>
      </c>
      <c r="C34" s="344" t="s">
        <v>4</v>
      </c>
      <c r="D34" s="344"/>
      <c r="E34" s="267" t="s">
        <v>65</v>
      </c>
      <c r="F34" s="345" t="s">
        <v>71</v>
      </c>
      <c r="G34" s="346"/>
      <c r="H34" s="347"/>
      <c r="I34" s="14"/>
      <c r="J34" s="34"/>
      <c r="K34" s="34"/>
      <c r="L34" s="34"/>
    </row>
    <row r="35" spans="1:12" ht="14.1" customHeight="1" x14ac:dyDescent="0.25">
      <c r="B35" s="343"/>
      <c r="C35" s="30" t="s">
        <v>5</v>
      </c>
      <c r="D35" s="30" t="s">
        <v>6</v>
      </c>
      <c r="E35" s="42">
        <v>104.98</v>
      </c>
      <c r="F35" s="348"/>
      <c r="G35" s="349"/>
      <c r="H35" s="350"/>
      <c r="I35" s="14"/>
      <c r="J35" s="34"/>
      <c r="K35" s="34"/>
      <c r="L35" s="34"/>
    </row>
    <row r="36" spans="1:12" s="34" customFormat="1" ht="14.1" customHeight="1" x14ac:dyDescent="0.25">
      <c r="A36" s="32"/>
      <c r="B36" s="58" t="s">
        <v>87</v>
      </c>
      <c r="C36" s="57" t="s">
        <v>77</v>
      </c>
      <c r="D36" s="57"/>
      <c r="E36" s="43"/>
      <c r="F36" s="351"/>
      <c r="G36" s="352"/>
      <c r="H36" s="353"/>
      <c r="I36" s="20"/>
    </row>
    <row r="37" spans="1:12" ht="14.1" customHeight="1" x14ac:dyDescent="0.25">
      <c r="B37" s="17" t="s">
        <v>7</v>
      </c>
      <c r="C37" s="18"/>
      <c r="D37" s="18" t="s">
        <v>77</v>
      </c>
      <c r="E37" s="43"/>
      <c r="F37" s="351"/>
      <c r="G37" s="352"/>
      <c r="H37" s="353"/>
      <c r="I37" s="20"/>
      <c r="J37" s="34"/>
      <c r="K37" s="34"/>
      <c r="L37" s="34"/>
    </row>
    <row r="38" spans="1:12" ht="14.1" customHeight="1" x14ac:dyDescent="0.25">
      <c r="B38" s="21" t="s">
        <v>8</v>
      </c>
      <c r="C38" s="18" t="s">
        <v>77</v>
      </c>
      <c r="D38" s="18"/>
      <c r="E38" s="43"/>
      <c r="F38" s="351"/>
      <c r="G38" s="352"/>
      <c r="H38" s="353"/>
      <c r="I38" s="20"/>
      <c r="J38" s="34"/>
      <c r="K38" s="34"/>
      <c r="L38" s="34"/>
    </row>
    <row r="39" spans="1:12" ht="14.1" customHeight="1" x14ac:dyDescent="0.25">
      <c r="B39" s="17" t="s">
        <v>9</v>
      </c>
      <c r="C39" s="18" t="s">
        <v>77</v>
      </c>
      <c r="D39" s="18"/>
      <c r="E39" s="43"/>
      <c r="F39" s="351"/>
      <c r="G39" s="352"/>
      <c r="H39" s="353"/>
      <c r="I39" s="20"/>
    </row>
    <row r="40" spans="1:12" ht="14.1" customHeight="1" x14ac:dyDescent="0.25">
      <c r="B40" s="17" t="s">
        <v>10</v>
      </c>
      <c r="C40" s="18" t="s">
        <v>77</v>
      </c>
      <c r="D40" s="18"/>
      <c r="E40" s="43"/>
      <c r="F40" s="351"/>
      <c r="G40" s="352"/>
      <c r="H40" s="353"/>
      <c r="I40" s="20"/>
    </row>
    <row r="41" spans="1:12" ht="14.1" customHeight="1" x14ac:dyDescent="0.25">
      <c r="B41" s="17" t="s">
        <v>11</v>
      </c>
      <c r="C41" s="18" t="s">
        <v>77</v>
      </c>
      <c r="D41" s="18"/>
      <c r="E41" s="43"/>
      <c r="F41" s="351"/>
      <c r="G41" s="352"/>
      <c r="H41" s="353"/>
      <c r="I41" s="20"/>
    </row>
    <row r="42" spans="1:12" ht="14.1" customHeight="1" x14ac:dyDescent="0.25">
      <c r="B42" s="17" t="s">
        <v>12</v>
      </c>
      <c r="C42" s="18" t="s">
        <v>77</v>
      </c>
      <c r="D42" s="18"/>
      <c r="E42" s="43"/>
      <c r="F42" s="351"/>
      <c r="G42" s="352"/>
      <c r="H42" s="353"/>
      <c r="I42" s="20"/>
    </row>
    <row r="43" spans="1:12" ht="14.1" customHeight="1" x14ac:dyDescent="0.25">
      <c r="B43" s="21" t="s">
        <v>13</v>
      </c>
      <c r="C43" s="18" t="s">
        <v>77</v>
      </c>
      <c r="D43" s="18"/>
      <c r="E43" s="43"/>
      <c r="F43" s="351"/>
      <c r="G43" s="352"/>
      <c r="H43" s="353"/>
      <c r="I43" s="20"/>
    </row>
    <row r="44" spans="1:12" ht="14.1" customHeight="1" x14ac:dyDescent="0.25">
      <c r="B44" s="22" t="s">
        <v>14</v>
      </c>
      <c r="C44" s="18" t="s">
        <v>77</v>
      </c>
      <c r="D44" s="18"/>
      <c r="E44" s="43"/>
      <c r="F44" s="351"/>
      <c r="G44" s="352"/>
      <c r="H44" s="353"/>
      <c r="I44" s="20"/>
    </row>
    <row r="45" spans="1:12" s="23" customFormat="1" ht="14.1" customHeight="1" x14ac:dyDescent="0.25">
      <c r="A45" s="13"/>
      <c r="B45" s="22" t="s">
        <v>15</v>
      </c>
      <c r="C45" s="18" t="s">
        <v>77</v>
      </c>
      <c r="D45" s="18"/>
      <c r="E45" s="43"/>
      <c r="F45" s="351"/>
      <c r="G45" s="352"/>
      <c r="H45" s="353"/>
      <c r="I45" s="20"/>
      <c r="J45" s="13"/>
    </row>
    <row r="46" spans="1:12" s="23" customFormat="1" ht="14.1" customHeight="1" x14ac:dyDescent="0.25">
      <c r="A46" s="13"/>
      <c r="B46" s="22" t="s">
        <v>16</v>
      </c>
      <c r="C46" s="18" t="s">
        <v>77</v>
      </c>
      <c r="D46" s="18"/>
      <c r="E46" s="43"/>
      <c r="F46" s="351"/>
      <c r="G46" s="352"/>
      <c r="H46" s="353"/>
      <c r="I46" s="20"/>
      <c r="J46" s="13"/>
    </row>
    <row r="47" spans="1:12" s="23" customFormat="1" ht="14.1" customHeight="1" x14ac:dyDescent="0.25">
      <c r="A47" s="13"/>
      <c r="B47" s="24" t="s">
        <v>17</v>
      </c>
      <c r="C47" s="18" t="s">
        <v>77</v>
      </c>
      <c r="D47" s="18"/>
      <c r="E47" s="43"/>
      <c r="F47" s="351"/>
      <c r="G47" s="352"/>
      <c r="H47" s="353"/>
      <c r="I47" s="20"/>
      <c r="J47" s="13"/>
    </row>
    <row r="48" spans="1:12" s="23" customFormat="1" ht="14.1" customHeight="1" x14ac:dyDescent="0.25">
      <c r="A48" s="13"/>
      <c r="B48" s="17" t="s">
        <v>18</v>
      </c>
      <c r="C48" s="18" t="s">
        <v>77</v>
      </c>
      <c r="D48" s="18"/>
      <c r="E48" s="43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18" t="s">
        <v>77</v>
      </c>
      <c r="D49" s="18"/>
      <c r="E49" s="43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18" t="s">
        <v>77</v>
      </c>
      <c r="D50" s="18"/>
      <c r="E50" s="43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18" t="s">
        <v>77</v>
      </c>
      <c r="D51" s="18"/>
      <c r="E51" s="43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18" t="s">
        <v>77</v>
      </c>
      <c r="D52" s="18"/>
      <c r="E52" s="43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43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18" t="s">
        <v>77</v>
      </c>
      <c r="D54" s="18"/>
      <c r="E54" s="43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18" t="s">
        <v>77</v>
      </c>
      <c r="D55" s="18"/>
      <c r="E55" s="43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18"/>
      <c r="D56" s="18" t="s">
        <v>77</v>
      </c>
      <c r="E56" s="43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43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18" t="s">
        <v>77</v>
      </c>
      <c r="D58" s="18"/>
      <c r="E58" s="43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18" t="s">
        <v>77</v>
      </c>
      <c r="D59" s="18"/>
      <c r="E59" s="43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/>
      <c r="D60" s="209" t="s">
        <v>77</v>
      </c>
      <c r="E60" s="43"/>
      <c r="F60" s="351"/>
      <c r="G60" s="352"/>
      <c r="H60" s="353"/>
      <c r="I60" s="20"/>
      <c r="J60" s="33"/>
    </row>
    <row r="61" spans="1:10" s="23" customFormat="1" ht="14.1" customHeight="1" x14ac:dyDescent="0.25">
      <c r="A61" s="13"/>
      <c r="B61" s="17" t="s">
        <v>29</v>
      </c>
      <c r="C61" s="18" t="s">
        <v>77</v>
      </c>
      <c r="D61" s="18"/>
      <c r="E61" s="43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18" t="s">
        <v>77</v>
      </c>
      <c r="D62" s="18"/>
      <c r="E62" s="43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18" t="s">
        <v>77</v>
      </c>
      <c r="D63" s="18"/>
      <c r="E63" s="43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18" t="s">
        <v>77</v>
      </c>
      <c r="D64" s="18"/>
      <c r="E64" s="47">
        <v>134.69999999999999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58" t="s">
        <v>89</v>
      </c>
      <c r="C65" s="57" t="s">
        <v>77</v>
      </c>
      <c r="D65" s="57"/>
      <c r="E65" s="47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64" t="s">
        <v>157</v>
      </c>
      <c r="C66" s="63" t="s">
        <v>77</v>
      </c>
      <c r="D66" s="63"/>
      <c r="E66" s="4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7" t="s">
        <v>32</v>
      </c>
      <c r="C67" s="18" t="s">
        <v>77</v>
      </c>
      <c r="D67" s="18"/>
      <c r="E67" s="43"/>
      <c r="F67" s="351"/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18" t="s">
        <v>77</v>
      </c>
      <c r="D68" s="18"/>
      <c r="E68" s="43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18" t="s">
        <v>77</v>
      </c>
      <c r="D69" s="18"/>
      <c r="E69" s="43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18" t="s">
        <v>77</v>
      </c>
      <c r="D70" s="18"/>
      <c r="E70" s="45"/>
      <c r="F70" s="351"/>
      <c r="G70" s="352"/>
      <c r="H70" s="353"/>
      <c r="I70" s="20"/>
    </row>
    <row r="71" spans="1:10" s="34" customFormat="1" ht="6.75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17" t="s">
        <v>39</v>
      </c>
      <c r="C74" s="18" t="s">
        <v>77</v>
      </c>
      <c r="D74" s="18"/>
      <c r="E74" s="57">
        <v>50000144</v>
      </c>
      <c r="F74" s="38" t="s">
        <v>242</v>
      </c>
      <c r="G74" s="47">
        <v>36.450000000000003</v>
      </c>
      <c r="H74" s="47"/>
      <c r="I74" s="26"/>
    </row>
    <row r="75" spans="1:10" ht="14.1" customHeight="1" x14ac:dyDescent="0.25">
      <c r="B75" s="17" t="s">
        <v>40</v>
      </c>
      <c r="C75" s="18"/>
      <c r="D75" s="18" t="s">
        <v>77</v>
      </c>
      <c r="E75" s="57"/>
      <c r="F75" s="59"/>
      <c r="G75" s="47"/>
      <c r="H75" s="47"/>
      <c r="I75" s="26"/>
    </row>
    <row r="76" spans="1:10" ht="14.1" customHeight="1" x14ac:dyDescent="0.25">
      <c r="B76" s="17" t="s">
        <v>41</v>
      </c>
      <c r="C76" s="18" t="s">
        <v>77</v>
      </c>
      <c r="D76" s="18"/>
      <c r="E76" s="57">
        <v>50000560</v>
      </c>
      <c r="F76" s="59">
        <v>50000560</v>
      </c>
      <c r="G76" s="47">
        <v>40.65</v>
      </c>
      <c r="H76" s="47">
        <v>40.65</v>
      </c>
      <c r="I76" s="26"/>
    </row>
    <row r="77" spans="1:10" ht="14.1" customHeight="1" x14ac:dyDescent="0.25">
      <c r="B77" s="17" t="s">
        <v>42</v>
      </c>
      <c r="C77" s="18" t="s">
        <v>77</v>
      </c>
      <c r="D77" s="18"/>
      <c r="E77" s="57">
        <v>50000462</v>
      </c>
      <c r="F77" s="59">
        <v>50000470</v>
      </c>
      <c r="G77" s="47">
        <v>56.56</v>
      </c>
      <c r="H77" s="47">
        <v>56.21</v>
      </c>
      <c r="I77" s="26"/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 t="s">
        <v>77</v>
      </c>
      <c r="D81" s="18"/>
      <c r="E81" s="351">
        <v>60023384</v>
      </c>
      <c r="F81" s="353"/>
      <c r="G81" s="371">
        <v>42.21</v>
      </c>
      <c r="H81" s="372"/>
      <c r="I81" s="26"/>
    </row>
    <row r="82" spans="2:9" ht="14.1" customHeight="1" x14ac:dyDescent="0.25">
      <c r="B82" s="17" t="s">
        <v>66</v>
      </c>
      <c r="C82" s="18"/>
      <c r="D82" s="18" t="s">
        <v>77</v>
      </c>
      <c r="E82" s="351"/>
      <c r="F82" s="353"/>
      <c r="G82" s="371"/>
      <c r="H82" s="372"/>
      <c r="I82" s="26"/>
    </row>
    <row r="83" spans="2:9" ht="14.1" customHeight="1" x14ac:dyDescent="0.25">
      <c r="B83" s="17" t="s">
        <v>67</v>
      </c>
      <c r="C83" s="18"/>
      <c r="D83" s="18" t="s">
        <v>77</v>
      </c>
      <c r="E83" s="351"/>
      <c r="F83" s="353"/>
      <c r="G83" s="371"/>
      <c r="H83" s="372"/>
      <c r="I83" s="26"/>
    </row>
    <row r="84" spans="2:9" ht="14.1" customHeight="1" x14ac:dyDescent="0.25">
      <c r="B84" s="17" t="s">
        <v>68</v>
      </c>
      <c r="C84" s="18" t="s">
        <v>77</v>
      </c>
      <c r="D84" s="18"/>
      <c r="E84" s="351">
        <v>60024909</v>
      </c>
      <c r="F84" s="353"/>
      <c r="G84" s="371">
        <v>16.25</v>
      </c>
      <c r="H84" s="372"/>
      <c r="I84" s="38"/>
    </row>
    <row r="85" spans="2:9" ht="14.1" customHeight="1" x14ac:dyDescent="0.25">
      <c r="B85" s="17" t="s">
        <v>69</v>
      </c>
      <c r="C85" s="18"/>
      <c r="D85" s="18" t="s">
        <v>77</v>
      </c>
      <c r="E85" s="351"/>
      <c r="F85" s="353"/>
      <c r="G85" s="371"/>
      <c r="H85" s="372"/>
      <c r="I85" s="26"/>
    </row>
    <row r="86" spans="2:9" ht="14.1" customHeight="1" x14ac:dyDescent="0.25">
      <c r="B86" s="17" t="s">
        <v>70</v>
      </c>
      <c r="C86" s="18" t="s">
        <v>77</v>
      </c>
      <c r="D86" s="18"/>
      <c r="E86" s="351" t="s">
        <v>241</v>
      </c>
      <c r="F86" s="353"/>
      <c r="G86" s="371"/>
      <c r="H86" s="372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17" t="s">
        <v>54</v>
      </c>
      <c r="C90" s="351" t="s">
        <v>118</v>
      </c>
      <c r="D90" s="352"/>
      <c r="E90" s="352"/>
      <c r="F90" s="352"/>
      <c r="G90" s="352"/>
      <c r="H90" s="353"/>
      <c r="I90" s="26"/>
    </row>
    <row r="91" spans="2:9" ht="14.1" customHeight="1" x14ac:dyDescent="0.25">
      <c r="B91" s="17" t="s">
        <v>55</v>
      </c>
      <c r="C91" s="351" t="s">
        <v>118</v>
      </c>
      <c r="D91" s="352"/>
      <c r="E91" s="352"/>
      <c r="F91" s="352"/>
      <c r="G91" s="352"/>
      <c r="H91" s="353"/>
      <c r="I91" s="26"/>
    </row>
    <row r="92" spans="2:9" ht="14.1" customHeight="1" x14ac:dyDescent="0.25">
      <c r="B92" s="17" t="s">
        <v>56</v>
      </c>
      <c r="C92" s="351" t="s">
        <v>233</v>
      </c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57</v>
      </c>
      <c r="C93" s="351" t="s">
        <v>233</v>
      </c>
      <c r="D93" s="352"/>
      <c r="E93" s="352"/>
      <c r="F93" s="352"/>
      <c r="G93" s="352"/>
      <c r="H93" s="353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2:9" ht="8.4499999999999993" customHeight="1" x14ac:dyDescent="0.25">
      <c r="B97" s="378"/>
      <c r="C97" s="378"/>
      <c r="D97" s="378"/>
      <c r="E97" s="378"/>
      <c r="F97" s="378"/>
      <c r="G97" s="378"/>
      <c r="H97" s="378"/>
      <c r="I97" s="378"/>
    </row>
    <row r="98" spans="2:9" ht="14.1" customHeight="1" x14ac:dyDescent="0.25">
      <c r="B98" s="369" t="s">
        <v>72</v>
      </c>
      <c r="C98" s="379"/>
      <c r="D98" s="379"/>
      <c r="E98" s="379"/>
      <c r="F98" s="379"/>
      <c r="G98" s="379"/>
      <c r="H98" s="379"/>
      <c r="I98" s="380"/>
    </row>
    <row r="99" spans="2:9" ht="14.1" customHeight="1" x14ac:dyDescent="0.25">
      <c r="B99" s="370"/>
      <c r="C99" s="381"/>
      <c r="D99" s="381"/>
      <c r="E99" s="381"/>
      <c r="F99" s="381"/>
      <c r="G99" s="381"/>
      <c r="H99" s="381"/>
      <c r="I99" s="382"/>
    </row>
    <row r="100" spans="2:9" ht="13.5" customHeight="1" x14ac:dyDescent="0.25">
      <c r="B100" s="375" t="s">
        <v>232</v>
      </c>
      <c r="C100" s="376"/>
      <c r="D100" s="376"/>
      <c r="E100" s="376"/>
      <c r="F100" s="376"/>
      <c r="G100" s="376"/>
      <c r="H100" s="376"/>
      <c r="I100" s="377"/>
    </row>
    <row r="101" spans="2:9" ht="13.5" customHeight="1" x14ac:dyDescent="0.25">
      <c r="B101" s="375" t="s">
        <v>234</v>
      </c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/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x14ac:dyDescent="0.25">
      <c r="B110" s="12"/>
      <c r="C110" s="12"/>
      <c r="D110" s="12"/>
      <c r="E110" s="12"/>
      <c r="F110" s="12"/>
      <c r="G110" s="12"/>
      <c r="H110" s="12"/>
      <c r="I110" s="13"/>
    </row>
    <row r="111" spans="2:9" x14ac:dyDescent="0.25">
      <c r="B111" s="12"/>
      <c r="C111" s="12"/>
      <c r="D111" s="12"/>
      <c r="E111" s="12"/>
      <c r="F111" s="12"/>
      <c r="G111" s="12"/>
      <c r="H111" s="12"/>
      <c r="I111" s="13"/>
    </row>
    <row r="112" spans="2:9" x14ac:dyDescent="0.25">
      <c r="B112" s="12"/>
      <c r="C112" s="12"/>
      <c r="D112" s="12"/>
      <c r="E112" s="12"/>
      <c r="F112" s="12"/>
      <c r="G112" s="12"/>
      <c r="H112" s="12"/>
      <c r="I112" s="13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  <row r="135" spans="2:9" x14ac:dyDescent="0.25">
      <c r="B135" s="12"/>
      <c r="C135" s="12"/>
      <c r="D135" s="12"/>
      <c r="E135" s="12"/>
      <c r="F135" s="12"/>
      <c r="G135" s="12"/>
      <c r="H135" s="12"/>
      <c r="I135" s="13"/>
    </row>
    <row r="136" spans="2:9" x14ac:dyDescent="0.25">
      <c r="B136" s="12"/>
      <c r="C136" s="12"/>
      <c r="D136" s="12"/>
      <c r="E136" s="12"/>
      <c r="F136" s="12"/>
      <c r="G136" s="12"/>
      <c r="H136" s="12"/>
      <c r="I136" s="13"/>
    </row>
    <row r="137" spans="2:9" x14ac:dyDescent="0.25">
      <c r="B137" s="12"/>
      <c r="C137" s="12"/>
      <c r="D137" s="12"/>
      <c r="E137" s="12"/>
      <c r="F137" s="12"/>
      <c r="G137" s="12"/>
      <c r="H137" s="12"/>
      <c r="I137" s="13"/>
    </row>
    <row r="138" spans="2:9" x14ac:dyDescent="0.25">
      <c r="B138" s="12"/>
      <c r="C138" s="12"/>
      <c r="D138" s="12"/>
      <c r="E138" s="12"/>
      <c r="F138" s="12"/>
      <c r="G138" s="12"/>
      <c r="H138" s="12"/>
      <c r="I138" s="13"/>
    </row>
    <row r="139" spans="2:9" x14ac:dyDescent="0.25">
      <c r="B139" s="12"/>
      <c r="C139" s="12"/>
      <c r="D139" s="12"/>
      <c r="E139" s="12"/>
      <c r="F139" s="12"/>
      <c r="G139" s="12"/>
      <c r="H139" s="12"/>
      <c r="I139" s="13"/>
    </row>
    <row r="140" spans="2:9" x14ac:dyDescent="0.25">
      <c r="B140" s="12"/>
      <c r="C140" s="12"/>
      <c r="D140" s="12"/>
      <c r="E140" s="12"/>
      <c r="F140" s="12"/>
      <c r="G140" s="12"/>
      <c r="H140" s="12"/>
      <c r="I140" s="13"/>
    </row>
    <row r="141" spans="2:9" x14ac:dyDescent="0.25">
      <c r="B141" s="12"/>
      <c r="C141" s="12"/>
      <c r="D141" s="12"/>
      <c r="E141" s="12"/>
      <c r="F141" s="12"/>
      <c r="G141" s="12"/>
      <c r="H141" s="12"/>
      <c r="I141" s="13"/>
    </row>
    <row r="142" spans="2:9" x14ac:dyDescent="0.25">
      <c r="B142" s="12"/>
      <c r="C142" s="12"/>
      <c r="D142" s="12"/>
      <c r="E142" s="12"/>
      <c r="F142" s="12"/>
      <c r="G142" s="12"/>
      <c r="H142" s="12"/>
      <c r="I142" s="13"/>
    </row>
    <row r="143" spans="2:9" x14ac:dyDescent="0.25">
      <c r="B143" s="12"/>
      <c r="C143" s="12"/>
      <c r="D143" s="12"/>
      <c r="E143" s="12"/>
      <c r="F143" s="12"/>
      <c r="G143" s="12"/>
      <c r="H143" s="12"/>
      <c r="I143" s="13"/>
    </row>
    <row r="144" spans="2:9" x14ac:dyDescent="0.25">
      <c r="B144" s="12"/>
      <c r="C144" s="12"/>
      <c r="D144" s="12"/>
      <c r="E144" s="12"/>
      <c r="F144" s="12"/>
      <c r="G144" s="12"/>
      <c r="H144" s="12"/>
      <c r="I144" s="13"/>
    </row>
    <row r="145" spans="2:9" x14ac:dyDescent="0.25">
      <c r="B145" s="12"/>
      <c r="C145" s="12"/>
      <c r="D145" s="12"/>
      <c r="E145" s="12"/>
      <c r="F145" s="12"/>
      <c r="G145" s="12"/>
      <c r="H145" s="12"/>
      <c r="I145" s="13"/>
    </row>
    <row r="146" spans="2:9" x14ac:dyDescent="0.25">
      <c r="B146" s="12"/>
      <c r="C146" s="12"/>
      <c r="D146" s="12"/>
      <c r="E146" s="12"/>
      <c r="F146" s="12"/>
      <c r="G146" s="12"/>
      <c r="H146" s="12"/>
      <c r="I146" s="13"/>
    </row>
    <row r="147" spans="2:9" x14ac:dyDescent="0.25">
      <c r="B147" s="12"/>
      <c r="C147" s="12"/>
      <c r="D147" s="12"/>
      <c r="E147" s="12"/>
      <c r="F147" s="12"/>
      <c r="G147" s="12"/>
      <c r="H147" s="12"/>
      <c r="I147" s="13"/>
    </row>
    <row r="148" spans="2:9" x14ac:dyDescent="0.25">
      <c r="B148" s="12"/>
      <c r="C148" s="12"/>
      <c r="D148" s="12"/>
      <c r="E148" s="12"/>
      <c r="F148" s="12"/>
      <c r="G148" s="12"/>
      <c r="H148" s="12"/>
      <c r="I148" s="13"/>
    </row>
    <row r="149" spans="2:9" x14ac:dyDescent="0.25">
      <c r="B149" s="12"/>
      <c r="C149" s="12"/>
      <c r="D149" s="12"/>
      <c r="E149" s="12"/>
      <c r="F149" s="12"/>
      <c r="G149" s="12"/>
      <c r="H149" s="12"/>
      <c r="I149" s="13"/>
    </row>
    <row r="150" spans="2:9" x14ac:dyDescent="0.25">
      <c r="B150" s="12"/>
      <c r="C150" s="12"/>
      <c r="D150" s="12"/>
      <c r="E150" s="12"/>
      <c r="F150" s="12"/>
      <c r="G150" s="12"/>
      <c r="H150" s="12"/>
      <c r="I150" s="13"/>
    </row>
  </sheetData>
  <mergeCells count="117">
    <mergeCell ref="B104:I104"/>
    <mergeCell ref="B105:I105"/>
    <mergeCell ref="B106:I106"/>
    <mergeCell ref="B107:I107"/>
    <mergeCell ref="B108:I108"/>
    <mergeCell ref="B109:I109"/>
    <mergeCell ref="B97:I97"/>
    <mergeCell ref="B98:I99"/>
    <mergeCell ref="B100:I100"/>
    <mergeCell ref="B101:I101"/>
    <mergeCell ref="B102:I102"/>
    <mergeCell ref="B103:I103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2:B73"/>
    <mergeCell ref="C72:D72"/>
    <mergeCell ref="E72:F72"/>
    <mergeCell ref="G72:H72"/>
    <mergeCell ref="I72:I73"/>
    <mergeCell ref="B71:I71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F60:H60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2" r:id="rId1" xr:uid="{00000000-0004-0000-1400-000000000000}"/>
    <hyperlink ref="C25" r:id="rId2" xr:uid="{00000000-0004-0000-1400-000001000000}"/>
    <hyperlink ref="C28" r:id="rId3" xr:uid="{2A97017D-5ED9-43C9-9D74-DB8587969A71}"/>
    <hyperlink ref="C24" r:id="rId4" display="1447!Clac@" xr:uid="{E60DEE95-DFF5-46AD-AD0C-69C5DA7D552D}"/>
  </hyperlinks>
  <pageMargins left="0.11811023622047245" right="0.11811023622047245" top="0.39370078740157483" bottom="0.19685039370078741" header="0.31496062992125984" footer="0.31496062992125984"/>
  <pageSetup paperSize="9" scale="97" orientation="landscape" r:id="rId5"/>
  <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63"/>
  <sheetViews>
    <sheetView showGridLines="0" zoomScaleNormal="100" workbookViewId="0">
      <selection activeCell="E79" sqref="E79:F80"/>
    </sheetView>
  </sheetViews>
  <sheetFormatPr defaultColWidth="9.140625" defaultRowHeight="12" x14ac:dyDescent="0.25"/>
  <cols>
    <col min="1" max="1" width="2" style="12" customWidth="1"/>
    <col min="2" max="2" width="29.2851562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8" width="9.28515625" style="14" customWidth="1"/>
    <col min="9" max="9" width="37.140625" style="23" customWidth="1"/>
    <col min="10" max="10" width="1.5703125" style="12" customWidth="1"/>
    <col min="11" max="11" width="9.140625" style="177"/>
    <col min="12" max="16384" width="9.140625" style="14"/>
  </cols>
  <sheetData>
    <row r="1" spans="1:12" s="12" customFormat="1" ht="8.25" customHeight="1" x14ac:dyDescent="0.25">
      <c r="I1" s="13"/>
      <c r="K1" s="176"/>
    </row>
    <row r="2" spans="1:12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2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2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2" ht="15.75" x14ac:dyDescent="0.25">
      <c r="B5" s="328" t="s">
        <v>243</v>
      </c>
      <c r="C5" s="328"/>
      <c r="D5" s="328"/>
      <c r="E5" s="328"/>
      <c r="F5" s="328"/>
      <c r="G5" s="328"/>
      <c r="H5" s="328"/>
      <c r="I5" s="328"/>
    </row>
    <row r="6" spans="1:12" ht="5.2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2" ht="14.1" customHeight="1" x14ac:dyDescent="0.25">
      <c r="B7" s="15" t="s">
        <v>0</v>
      </c>
      <c r="C7" s="403" t="s">
        <v>317</v>
      </c>
      <c r="D7" s="404"/>
      <c r="E7" s="404"/>
      <c r="F7" s="404"/>
      <c r="G7" s="404"/>
      <c r="H7" s="404"/>
      <c r="I7" s="405"/>
    </row>
    <row r="8" spans="1:12" ht="14.1" customHeight="1" x14ac:dyDescent="0.25">
      <c r="B8" s="40" t="s">
        <v>346</v>
      </c>
      <c r="C8" s="333">
        <v>42719</v>
      </c>
      <c r="D8" s="331"/>
      <c r="E8" s="331"/>
      <c r="F8" s="331"/>
      <c r="G8" s="331"/>
      <c r="H8" s="331"/>
      <c r="I8" s="332"/>
    </row>
    <row r="9" spans="1:12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  <c r="K9" s="177"/>
    </row>
    <row r="10" spans="1:12" ht="14.1" customHeight="1" x14ac:dyDescent="0.25">
      <c r="B10" s="15" t="s">
        <v>48</v>
      </c>
      <c r="C10" s="333">
        <v>45170</v>
      </c>
      <c r="D10" s="331"/>
      <c r="E10" s="331"/>
      <c r="F10" s="331"/>
      <c r="G10" s="331"/>
      <c r="H10" s="331"/>
      <c r="I10" s="332"/>
      <c r="L10" s="194"/>
    </row>
    <row r="11" spans="1:12" ht="14.1" customHeight="1" x14ac:dyDescent="0.25">
      <c r="B11" s="15" t="s">
        <v>52</v>
      </c>
      <c r="C11" s="333">
        <v>45180</v>
      </c>
      <c r="D11" s="331"/>
      <c r="E11" s="331"/>
      <c r="F11" s="331"/>
      <c r="G11" s="331"/>
      <c r="H11" s="331"/>
      <c r="I11" s="332"/>
    </row>
    <row r="12" spans="1:12" ht="14.1" customHeight="1" x14ac:dyDescent="0.25">
      <c r="B12" s="15" t="s">
        <v>75</v>
      </c>
      <c r="C12" s="330" t="s">
        <v>245</v>
      </c>
      <c r="D12" s="331"/>
      <c r="E12" s="331"/>
      <c r="F12" s="331"/>
      <c r="G12" s="331"/>
      <c r="H12" s="331"/>
      <c r="I12" s="332"/>
    </row>
    <row r="13" spans="1:12" ht="14.1" customHeight="1" x14ac:dyDescent="0.25">
      <c r="B13" s="15" t="s">
        <v>59</v>
      </c>
      <c r="C13" s="330" t="s">
        <v>288</v>
      </c>
      <c r="D13" s="331"/>
      <c r="E13" s="331"/>
      <c r="F13" s="331"/>
      <c r="G13" s="331"/>
      <c r="H13" s="331"/>
      <c r="I13" s="332"/>
    </row>
    <row r="14" spans="1:12" ht="14.1" customHeight="1" x14ac:dyDescent="0.25">
      <c r="B14" s="15" t="s">
        <v>58</v>
      </c>
      <c r="C14" s="330" t="s">
        <v>246</v>
      </c>
      <c r="D14" s="331"/>
      <c r="E14" s="331"/>
      <c r="F14" s="331"/>
      <c r="G14" s="331"/>
      <c r="H14" s="331"/>
      <c r="I14" s="332"/>
    </row>
    <row r="15" spans="1:12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2" s="34" customFormat="1" ht="14.1" customHeight="1" x14ac:dyDescent="0.25">
      <c r="A16" s="79"/>
      <c r="B16" s="40" t="s">
        <v>339</v>
      </c>
      <c r="C16" s="330" t="s">
        <v>348</v>
      </c>
      <c r="D16" s="331"/>
      <c r="E16" s="331"/>
      <c r="F16" s="331"/>
      <c r="G16" s="331"/>
      <c r="H16" s="331"/>
      <c r="I16" s="332"/>
      <c r="J16" s="79"/>
      <c r="K16" s="177"/>
    </row>
    <row r="17" spans="1:11" s="34" customFormat="1" ht="14.1" customHeight="1" x14ac:dyDescent="0.25">
      <c r="A17" s="79"/>
      <c r="B17" s="40" t="s">
        <v>340</v>
      </c>
      <c r="C17" s="330" t="s">
        <v>392</v>
      </c>
      <c r="D17" s="331"/>
      <c r="E17" s="331"/>
      <c r="F17" s="331"/>
      <c r="G17" s="331"/>
      <c r="H17" s="331"/>
      <c r="I17" s="332"/>
      <c r="J17" s="79"/>
      <c r="K17" s="177"/>
    </row>
    <row r="18" spans="1:11" s="34" customFormat="1" ht="14.1" customHeight="1" x14ac:dyDescent="0.25">
      <c r="A18" s="79"/>
      <c r="B18" s="40" t="s">
        <v>341</v>
      </c>
      <c r="C18" s="330" t="s">
        <v>349</v>
      </c>
      <c r="D18" s="331"/>
      <c r="E18" s="331"/>
      <c r="F18" s="331"/>
      <c r="G18" s="331"/>
      <c r="H18" s="331"/>
      <c r="I18" s="332"/>
      <c r="J18" s="79"/>
      <c r="K18" s="177"/>
    </row>
    <row r="19" spans="1:11" s="34" customFormat="1" ht="14.1" customHeight="1" x14ac:dyDescent="0.25">
      <c r="A19" s="79"/>
      <c r="B19" s="40" t="s">
        <v>342</v>
      </c>
      <c r="C19" s="330" t="s">
        <v>393</v>
      </c>
      <c r="D19" s="331"/>
      <c r="E19" s="331"/>
      <c r="F19" s="331"/>
      <c r="G19" s="331"/>
      <c r="H19" s="331"/>
      <c r="I19" s="332"/>
      <c r="J19" s="79"/>
      <c r="K19" s="177"/>
    </row>
    <row r="20" spans="1:11" s="34" customFormat="1" ht="14.1" customHeight="1" x14ac:dyDescent="0.25">
      <c r="A20" s="79"/>
      <c r="B20" s="40" t="s">
        <v>343</v>
      </c>
      <c r="C20" s="330" t="s">
        <v>391</v>
      </c>
      <c r="D20" s="331"/>
      <c r="E20" s="331"/>
      <c r="F20" s="331"/>
      <c r="G20" s="331"/>
      <c r="H20" s="331"/>
      <c r="I20" s="332"/>
      <c r="J20" s="79"/>
      <c r="K20" s="177"/>
    </row>
    <row r="21" spans="1:11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  <c r="J21" s="79"/>
      <c r="K21" s="177"/>
    </row>
    <row r="22" spans="1:11" ht="14.1" customHeight="1" x14ac:dyDescent="0.25">
      <c r="B22" s="15" t="s">
        <v>43</v>
      </c>
      <c r="C22" s="334" t="s">
        <v>247</v>
      </c>
      <c r="D22" s="331"/>
      <c r="E22" s="331"/>
      <c r="F22" s="331"/>
      <c r="G22" s="331"/>
      <c r="H22" s="331"/>
      <c r="I22" s="332"/>
    </row>
    <row r="23" spans="1:11" ht="14.1" customHeight="1" x14ac:dyDescent="0.25">
      <c r="B23" s="16" t="s">
        <v>1</v>
      </c>
      <c r="C23" s="330" t="s">
        <v>248</v>
      </c>
      <c r="D23" s="331"/>
      <c r="E23" s="331"/>
      <c r="F23" s="331"/>
      <c r="G23" s="331"/>
      <c r="H23" s="331"/>
      <c r="I23" s="332"/>
    </row>
    <row r="24" spans="1:11" ht="14.1" customHeight="1" x14ac:dyDescent="0.25">
      <c r="B24" s="16" t="s">
        <v>2</v>
      </c>
      <c r="C24" s="330" t="s">
        <v>318</v>
      </c>
      <c r="D24" s="331"/>
      <c r="E24" s="331"/>
      <c r="F24" s="331"/>
      <c r="G24" s="331"/>
      <c r="H24" s="331"/>
      <c r="I24" s="332"/>
    </row>
    <row r="25" spans="1:11" ht="14.1" customHeight="1" x14ac:dyDescent="0.25">
      <c r="B25" s="15" t="s">
        <v>44</v>
      </c>
      <c r="C25" s="330" t="s">
        <v>249</v>
      </c>
      <c r="D25" s="331"/>
      <c r="E25" s="331"/>
      <c r="F25" s="331"/>
      <c r="G25" s="331"/>
      <c r="H25" s="331"/>
      <c r="I25" s="332"/>
    </row>
    <row r="26" spans="1:11" ht="14.1" customHeight="1" x14ac:dyDescent="0.25">
      <c r="B26" s="16" t="s">
        <v>1</v>
      </c>
      <c r="C26" s="334" t="s">
        <v>250</v>
      </c>
      <c r="D26" s="331"/>
      <c r="E26" s="331"/>
      <c r="F26" s="331"/>
      <c r="G26" s="331"/>
      <c r="H26" s="331"/>
      <c r="I26" s="332"/>
    </row>
    <row r="27" spans="1:11" ht="14.1" customHeight="1" x14ac:dyDescent="0.25">
      <c r="B27" s="16" t="s">
        <v>2</v>
      </c>
      <c r="C27" s="334" t="s">
        <v>829</v>
      </c>
      <c r="D27" s="331"/>
      <c r="E27" s="331"/>
      <c r="F27" s="331"/>
      <c r="G27" s="331"/>
      <c r="H27" s="331"/>
      <c r="I27" s="332"/>
    </row>
    <row r="28" spans="1:11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1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1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1" ht="14.1" customHeight="1" x14ac:dyDescent="0.25">
      <c r="B31" s="15" t="s">
        <v>49</v>
      </c>
      <c r="C31" s="330" t="s">
        <v>570</v>
      </c>
      <c r="D31" s="331"/>
      <c r="E31" s="331"/>
      <c r="F31" s="331"/>
      <c r="G31" s="331"/>
      <c r="H31" s="331"/>
      <c r="I31" s="332"/>
    </row>
    <row r="32" spans="1:11" ht="14.1" customHeight="1" x14ac:dyDescent="0.25">
      <c r="B32" s="15" t="s">
        <v>50</v>
      </c>
      <c r="C32" s="334" t="s">
        <v>589</v>
      </c>
      <c r="D32" s="331"/>
      <c r="E32" s="331"/>
      <c r="F32" s="331"/>
      <c r="G32" s="331"/>
      <c r="H32" s="331"/>
      <c r="I32" s="332"/>
    </row>
    <row r="33" spans="1:11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1" ht="14.1" customHeight="1" x14ac:dyDescent="0.25">
      <c r="B34" s="343" t="s">
        <v>3</v>
      </c>
      <c r="C34" s="344" t="s">
        <v>4</v>
      </c>
      <c r="D34" s="344"/>
      <c r="E34" s="267" t="s">
        <v>65</v>
      </c>
      <c r="F34" s="345" t="s">
        <v>71</v>
      </c>
      <c r="G34" s="346"/>
      <c r="H34" s="347"/>
      <c r="I34" s="14"/>
    </row>
    <row r="35" spans="1:11" ht="14.1" customHeight="1" x14ac:dyDescent="0.25">
      <c r="B35" s="343"/>
      <c r="C35" s="30" t="s">
        <v>5</v>
      </c>
      <c r="D35" s="30" t="s">
        <v>6</v>
      </c>
      <c r="E35" s="174">
        <v>134.02000000000001</v>
      </c>
      <c r="F35" s="348"/>
      <c r="G35" s="349"/>
      <c r="H35" s="350"/>
      <c r="I35" s="14"/>
    </row>
    <row r="36" spans="1:11" s="34" customFormat="1" ht="14.1" customHeight="1" x14ac:dyDescent="0.25">
      <c r="A36" s="32"/>
      <c r="B36" s="62" t="s">
        <v>87</v>
      </c>
      <c r="C36" s="61"/>
      <c r="D36" s="61" t="s">
        <v>77</v>
      </c>
      <c r="E36" s="19"/>
      <c r="F36" s="351"/>
      <c r="G36" s="352"/>
      <c r="H36" s="353"/>
      <c r="I36" s="20"/>
      <c r="J36" s="32"/>
      <c r="K36" s="177"/>
    </row>
    <row r="37" spans="1:11" ht="14.1" customHeight="1" x14ac:dyDescent="0.25">
      <c r="B37" s="17" t="s">
        <v>7</v>
      </c>
      <c r="C37" s="18"/>
      <c r="D37" s="18" t="s">
        <v>77</v>
      </c>
      <c r="E37" s="19"/>
      <c r="F37" s="351"/>
      <c r="G37" s="352"/>
      <c r="H37" s="353"/>
      <c r="I37" s="20"/>
    </row>
    <row r="38" spans="1:11" ht="14.1" customHeight="1" x14ac:dyDescent="0.25">
      <c r="B38" s="21" t="s">
        <v>8</v>
      </c>
      <c r="C38" s="18"/>
      <c r="D38" s="18" t="s">
        <v>77</v>
      </c>
      <c r="E38" s="19"/>
      <c r="F38" s="351"/>
      <c r="G38" s="352"/>
      <c r="H38" s="353"/>
      <c r="I38" s="20"/>
    </row>
    <row r="39" spans="1:11" ht="14.1" customHeight="1" x14ac:dyDescent="0.25">
      <c r="B39" s="17" t="s">
        <v>9</v>
      </c>
      <c r="C39" s="18" t="s">
        <v>77</v>
      </c>
      <c r="D39" s="18"/>
      <c r="E39" s="19"/>
      <c r="F39" s="351"/>
      <c r="G39" s="352"/>
      <c r="H39" s="353"/>
      <c r="I39" s="20"/>
    </row>
    <row r="40" spans="1:11" ht="14.1" customHeight="1" x14ac:dyDescent="0.25">
      <c r="B40" s="17" t="s">
        <v>10</v>
      </c>
      <c r="C40" s="18" t="s">
        <v>77</v>
      </c>
      <c r="D40" s="18"/>
      <c r="E40" s="19"/>
      <c r="F40" s="351"/>
      <c r="G40" s="352"/>
      <c r="H40" s="353"/>
      <c r="I40" s="20"/>
    </row>
    <row r="41" spans="1:11" ht="14.1" customHeight="1" x14ac:dyDescent="0.25">
      <c r="B41" s="17" t="s">
        <v>11</v>
      </c>
      <c r="C41" s="18" t="s">
        <v>77</v>
      </c>
      <c r="D41" s="18"/>
      <c r="E41" s="19"/>
      <c r="F41" s="351"/>
      <c r="G41" s="352"/>
      <c r="H41" s="353"/>
      <c r="I41" s="20"/>
    </row>
    <row r="42" spans="1:11" ht="14.1" customHeight="1" x14ac:dyDescent="0.25">
      <c r="B42" s="17" t="s">
        <v>12</v>
      </c>
      <c r="C42" s="18"/>
      <c r="D42" s="18" t="s">
        <v>77</v>
      </c>
      <c r="E42" s="19"/>
      <c r="F42" s="351"/>
      <c r="G42" s="352"/>
      <c r="H42" s="353"/>
      <c r="I42" s="20"/>
    </row>
    <row r="43" spans="1:11" ht="14.1" customHeight="1" x14ac:dyDescent="0.25">
      <c r="B43" s="21" t="s">
        <v>13</v>
      </c>
      <c r="C43" s="18"/>
      <c r="D43" s="18" t="s">
        <v>77</v>
      </c>
      <c r="E43" s="19"/>
      <c r="F43" s="351"/>
      <c r="G43" s="352"/>
      <c r="H43" s="353"/>
      <c r="I43" s="20"/>
    </row>
    <row r="44" spans="1:11" ht="14.1" customHeight="1" x14ac:dyDescent="0.25">
      <c r="B44" s="22" t="s">
        <v>14</v>
      </c>
      <c r="C44" s="18" t="s">
        <v>77</v>
      </c>
      <c r="D44" s="18"/>
      <c r="E44" s="19"/>
      <c r="F44" s="351"/>
      <c r="G44" s="352"/>
      <c r="H44" s="353"/>
      <c r="I44" s="20"/>
    </row>
    <row r="45" spans="1:11" s="23" customFormat="1" ht="14.1" customHeight="1" x14ac:dyDescent="0.25">
      <c r="A45" s="13"/>
      <c r="B45" s="22" t="s">
        <v>15</v>
      </c>
      <c r="C45" s="18" t="s">
        <v>77</v>
      </c>
      <c r="D45" s="18"/>
      <c r="E45" s="19"/>
      <c r="F45" s="351"/>
      <c r="G45" s="352"/>
      <c r="H45" s="353"/>
      <c r="I45" s="20"/>
      <c r="J45" s="13"/>
      <c r="K45" s="178"/>
    </row>
    <row r="46" spans="1:11" s="23" customFormat="1" ht="14.1" customHeight="1" x14ac:dyDescent="0.25">
      <c r="A46" s="13"/>
      <c r="B46" s="22" t="s">
        <v>16</v>
      </c>
      <c r="C46" s="18" t="s">
        <v>77</v>
      </c>
      <c r="D46" s="18"/>
      <c r="E46" s="19"/>
      <c r="F46" s="351"/>
      <c r="G46" s="352"/>
      <c r="H46" s="353"/>
      <c r="I46" s="20"/>
      <c r="J46" s="13"/>
      <c r="K46" s="178"/>
    </row>
    <row r="47" spans="1:11" s="23" customFormat="1" ht="14.1" customHeight="1" x14ac:dyDescent="0.25">
      <c r="A47" s="13"/>
      <c r="B47" s="24" t="s">
        <v>17</v>
      </c>
      <c r="C47" s="18"/>
      <c r="D47" s="18" t="s">
        <v>77</v>
      </c>
      <c r="E47" s="19"/>
      <c r="F47" s="351"/>
      <c r="G47" s="352"/>
      <c r="H47" s="353"/>
      <c r="I47" s="20"/>
      <c r="J47" s="13"/>
      <c r="K47" s="178"/>
    </row>
    <row r="48" spans="1:11" s="23" customFormat="1" ht="14.1" customHeight="1" x14ac:dyDescent="0.25">
      <c r="A48" s="13"/>
      <c r="B48" s="17" t="s">
        <v>18</v>
      </c>
      <c r="C48" s="18"/>
      <c r="D48" s="18" t="s">
        <v>77</v>
      </c>
      <c r="E48" s="19"/>
      <c r="F48" s="351"/>
      <c r="G48" s="352"/>
      <c r="H48" s="353"/>
      <c r="I48" s="20"/>
      <c r="J48" s="13"/>
      <c r="K48" s="178"/>
    </row>
    <row r="49" spans="1:11" s="23" customFormat="1" ht="14.1" customHeight="1" x14ac:dyDescent="0.25">
      <c r="A49" s="13"/>
      <c r="B49" s="21" t="s">
        <v>19</v>
      </c>
      <c r="C49" s="18"/>
      <c r="D49" s="18" t="s">
        <v>77</v>
      </c>
      <c r="E49" s="19"/>
      <c r="F49" s="351" t="s">
        <v>165</v>
      </c>
      <c r="G49" s="352"/>
      <c r="H49" s="353"/>
      <c r="I49" s="20"/>
      <c r="J49" s="13"/>
      <c r="K49" s="178"/>
    </row>
    <row r="50" spans="1:11" s="23" customFormat="1" ht="14.1" customHeight="1" x14ac:dyDescent="0.25">
      <c r="A50" s="13"/>
      <c r="B50" s="17" t="s">
        <v>20</v>
      </c>
      <c r="C50" s="18" t="s">
        <v>77</v>
      </c>
      <c r="D50" s="18"/>
      <c r="E50" s="19"/>
      <c r="F50" s="351"/>
      <c r="G50" s="352"/>
      <c r="H50" s="353"/>
      <c r="I50" s="20"/>
      <c r="J50" s="13"/>
      <c r="K50" s="178"/>
    </row>
    <row r="51" spans="1:11" s="23" customFormat="1" ht="14.1" customHeight="1" x14ac:dyDescent="0.25">
      <c r="A51" s="13"/>
      <c r="B51" s="17" t="s">
        <v>21</v>
      </c>
      <c r="C51" s="18"/>
      <c r="D51" s="18" t="s">
        <v>77</v>
      </c>
      <c r="E51" s="19"/>
      <c r="F51" s="351"/>
      <c r="G51" s="352"/>
      <c r="H51" s="353"/>
      <c r="I51" s="20"/>
      <c r="J51" s="13"/>
      <c r="K51" s="178"/>
    </row>
    <row r="52" spans="1:11" s="23" customFormat="1" ht="14.1" customHeight="1" x14ac:dyDescent="0.25">
      <c r="A52" s="13"/>
      <c r="B52" s="17" t="s">
        <v>22</v>
      </c>
      <c r="C52" s="18" t="s">
        <v>77</v>
      </c>
      <c r="D52" s="18"/>
      <c r="E52" s="19"/>
      <c r="F52" s="351"/>
      <c r="G52" s="352"/>
      <c r="H52" s="353"/>
      <c r="I52" s="20"/>
      <c r="J52" s="13"/>
      <c r="K52" s="178"/>
    </row>
    <row r="53" spans="1:11" s="36" customFormat="1" ht="14.1" customHeight="1" x14ac:dyDescent="0.25">
      <c r="A53" s="33"/>
      <c r="B53" s="225" t="s">
        <v>821</v>
      </c>
      <c r="C53" s="226"/>
      <c r="D53" s="226" t="s">
        <v>77</v>
      </c>
      <c r="E53" s="19"/>
      <c r="F53" s="222"/>
      <c r="G53" s="223"/>
      <c r="H53" s="224"/>
      <c r="I53" s="20"/>
      <c r="J53" s="33"/>
      <c r="K53" s="178"/>
    </row>
    <row r="54" spans="1:11" s="23" customFormat="1" ht="14.1" customHeight="1" x14ac:dyDescent="0.25">
      <c r="A54" s="13"/>
      <c r="B54" s="21" t="s">
        <v>23</v>
      </c>
      <c r="C54" s="18"/>
      <c r="D54" s="18" t="s">
        <v>77</v>
      </c>
      <c r="E54" s="19"/>
      <c r="F54" s="351"/>
      <c r="G54" s="352"/>
      <c r="H54" s="353"/>
      <c r="I54" s="20"/>
      <c r="J54" s="13"/>
      <c r="K54" s="178"/>
    </row>
    <row r="55" spans="1:11" s="23" customFormat="1" ht="14.1" customHeight="1" x14ac:dyDescent="0.25">
      <c r="A55" s="13"/>
      <c r="B55" s="17" t="s">
        <v>24</v>
      </c>
      <c r="C55" s="18"/>
      <c r="D55" s="61" t="s">
        <v>77</v>
      </c>
      <c r="E55" s="19"/>
      <c r="F55" s="351"/>
      <c r="G55" s="352"/>
      <c r="H55" s="353"/>
      <c r="I55" s="20"/>
      <c r="J55" s="13"/>
      <c r="K55" s="178"/>
    </row>
    <row r="56" spans="1:11" s="23" customFormat="1" ht="13.5" customHeight="1" x14ac:dyDescent="0.25">
      <c r="A56" s="13"/>
      <c r="B56" s="17" t="s">
        <v>25</v>
      </c>
      <c r="C56" s="18"/>
      <c r="D56" s="61" t="s">
        <v>77</v>
      </c>
      <c r="E56" s="19"/>
      <c r="F56" s="351"/>
      <c r="G56" s="352"/>
      <c r="H56" s="353"/>
      <c r="I56" s="20"/>
      <c r="J56" s="13"/>
      <c r="K56" s="178"/>
    </row>
    <row r="57" spans="1:11" s="23" customFormat="1" ht="14.1" customHeight="1" x14ac:dyDescent="0.25">
      <c r="A57" s="13"/>
      <c r="B57" s="21" t="s">
        <v>26</v>
      </c>
      <c r="C57" s="18"/>
      <c r="D57" s="61" t="s">
        <v>77</v>
      </c>
      <c r="E57" s="19"/>
      <c r="F57" s="351"/>
      <c r="G57" s="352"/>
      <c r="H57" s="353"/>
      <c r="I57" s="20"/>
      <c r="J57" s="13"/>
      <c r="K57" s="178"/>
    </row>
    <row r="58" spans="1:11" s="23" customFormat="1" ht="14.1" customHeight="1" x14ac:dyDescent="0.25">
      <c r="A58" s="13"/>
      <c r="B58" s="17" t="s">
        <v>27</v>
      </c>
      <c r="C58" s="18"/>
      <c r="D58" s="61" t="s">
        <v>77</v>
      </c>
      <c r="E58" s="19"/>
      <c r="F58" s="351"/>
      <c r="G58" s="352"/>
      <c r="H58" s="353"/>
      <c r="I58" s="20"/>
      <c r="J58" s="13"/>
      <c r="K58" s="178"/>
    </row>
    <row r="59" spans="1:11" s="23" customFormat="1" ht="14.1" customHeight="1" x14ac:dyDescent="0.25">
      <c r="A59" s="13"/>
      <c r="B59" s="17" t="s">
        <v>28</v>
      </c>
      <c r="C59" s="18"/>
      <c r="D59" s="61" t="s">
        <v>77</v>
      </c>
      <c r="E59" s="19"/>
      <c r="F59" s="351"/>
      <c r="G59" s="352"/>
      <c r="H59" s="353"/>
      <c r="I59" s="20"/>
      <c r="J59" s="13"/>
      <c r="K59" s="178"/>
    </row>
    <row r="60" spans="1:11" s="36" customFormat="1" ht="14.1" customHeight="1" x14ac:dyDescent="0.25">
      <c r="A60" s="33"/>
      <c r="B60" s="208" t="s">
        <v>119</v>
      </c>
      <c r="C60" s="209"/>
      <c r="D60" s="209" t="s">
        <v>77</v>
      </c>
      <c r="E60" s="19"/>
      <c r="F60" s="351"/>
      <c r="G60" s="352"/>
      <c r="H60" s="353"/>
      <c r="I60" s="20"/>
      <c r="J60" s="33"/>
      <c r="K60" s="178"/>
    </row>
    <row r="61" spans="1:11" s="23" customFormat="1" ht="14.1" customHeight="1" x14ac:dyDescent="0.25">
      <c r="A61" s="13"/>
      <c r="B61" s="17" t="s">
        <v>29</v>
      </c>
      <c r="C61" s="18"/>
      <c r="D61" s="18" t="s">
        <v>77</v>
      </c>
      <c r="E61" s="19"/>
      <c r="F61" s="351" t="s">
        <v>533</v>
      </c>
      <c r="G61" s="352"/>
      <c r="H61" s="353"/>
      <c r="I61" s="20"/>
      <c r="J61" s="13"/>
      <c r="K61" s="178"/>
    </row>
    <row r="62" spans="1:11" s="23" customFormat="1" ht="14.1" customHeight="1" x14ac:dyDescent="0.25">
      <c r="A62" s="13"/>
      <c r="B62" s="17" t="s">
        <v>30</v>
      </c>
      <c r="C62" s="18"/>
      <c r="D62" s="18" t="s">
        <v>77</v>
      </c>
      <c r="E62" s="19"/>
      <c r="F62" s="351"/>
      <c r="G62" s="352"/>
      <c r="H62" s="353"/>
      <c r="I62" s="20"/>
      <c r="J62" s="13"/>
      <c r="K62" s="178"/>
    </row>
    <row r="63" spans="1:11" s="23" customFormat="1" ht="14.1" customHeight="1" x14ac:dyDescent="0.25">
      <c r="A63" s="13"/>
      <c r="B63" s="17" t="s">
        <v>31</v>
      </c>
      <c r="C63" s="18" t="s">
        <v>77</v>
      </c>
      <c r="D63" s="18"/>
      <c r="E63" s="19"/>
      <c r="F63" s="351"/>
      <c r="G63" s="352"/>
      <c r="H63" s="353"/>
      <c r="I63" s="20"/>
      <c r="J63" s="13"/>
      <c r="K63" s="178"/>
    </row>
    <row r="64" spans="1:11" s="23" customFormat="1" ht="14.1" customHeight="1" x14ac:dyDescent="0.25">
      <c r="A64" s="13"/>
      <c r="B64" s="17" t="s">
        <v>73</v>
      </c>
      <c r="C64" s="18"/>
      <c r="D64" s="18" t="s">
        <v>77</v>
      </c>
      <c r="E64" s="18"/>
      <c r="F64" s="351"/>
      <c r="G64" s="352"/>
      <c r="H64" s="353"/>
      <c r="I64" s="20"/>
      <c r="J64" s="13"/>
      <c r="K64" s="178"/>
    </row>
    <row r="65" spans="1:11" s="36" customFormat="1" ht="14.1" customHeight="1" x14ac:dyDescent="0.25">
      <c r="A65" s="33"/>
      <c r="B65" s="62" t="s">
        <v>89</v>
      </c>
      <c r="C65" s="61"/>
      <c r="D65" s="61" t="s">
        <v>77</v>
      </c>
      <c r="E65" s="19"/>
      <c r="F65" s="351"/>
      <c r="G65" s="352"/>
      <c r="H65" s="353"/>
      <c r="I65" s="20"/>
      <c r="J65" s="33"/>
      <c r="K65" s="178"/>
    </row>
    <row r="66" spans="1:11" s="36" customFormat="1" ht="14.1" customHeight="1" x14ac:dyDescent="0.25">
      <c r="A66" s="33"/>
      <c r="B66" s="64" t="s">
        <v>107</v>
      </c>
      <c r="C66" s="63"/>
      <c r="D66" s="63" t="s">
        <v>77</v>
      </c>
      <c r="E66" s="19"/>
      <c r="F66" s="351" t="s">
        <v>165</v>
      </c>
      <c r="G66" s="352"/>
      <c r="H66" s="353"/>
      <c r="I66" s="20"/>
      <c r="J66" s="33"/>
      <c r="K66" s="178"/>
    </row>
    <row r="67" spans="1:11" s="36" customFormat="1" ht="14.1" customHeight="1" x14ac:dyDescent="0.25">
      <c r="A67" s="33"/>
      <c r="B67" s="89" t="s">
        <v>32</v>
      </c>
      <c r="C67" s="90"/>
      <c r="D67" s="90" t="s">
        <v>77</v>
      </c>
      <c r="E67" s="19"/>
      <c r="F67" s="351"/>
      <c r="G67" s="352"/>
      <c r="H67" s="353"/>
      <c r="I67" s="20"/>
      <c r="J67" s="33"/>
      <c r="K67" s="178"/>
    </row>
    <row r="68" spans="1:11" s="23" customFormat="1" ht="14.1" customHeight="1" x14ac:dyDescent="0.25">
      <c r="A68" s="13"/>
      <c r="B68" s="17" t="s">
        <v>33</v>
      </c>
      <c r="C68" s="18"/>
      <c r="D68" s="61" t="s">
        <v>77</v>
      </c>
      <c r="E68" s="19"/>
      <c r="F68" s="351"/>
      <c r="G68" s="352"/>
      <c r="H68" s="353"/>
      <c r="I68" s="20"/>
      <c r="J68" s="13"/>
      <c r="K68" s="178"/>
    </row>
    <row r="69" spans="1:11" s="23" customFormat="1" ht="14.1" customHeight="1" x14ac:dyDescent="0.25">
      <c r="A69" s="13"/>
      <c r="B69" s="21" t="s">
        <v>34</v>
      </c>
      <c r="C69" s="18"/>
      <c r="D69" s="61" t="s">
        <v>77</v>
      </c>
      <c r="E69" s="19"/>
      <c r="F69" s="351"/>
      <c r="G69" s="352"/>
      <c r="H69" s="353"/>
      <c r="I69" s="20"/>
      <c r="J69" s="13"/>
      <c r="K69" s="178"/>
    </row>
    <row r="70" spans="1:11" ht="14.1" customHeight="1" x14ac:dyDescent="0.25">
      <c r="B70" s="17" t="s">
        <v>35</v>
      </c>
      <c r="C70" s="18"/>
      <c r="D70" s="61" t="s">
        <v>77</v>
      </c>
      <c r="E70" s="25"/>
      <c r="F70" s="351"/>
      <c r="G70" s="352"/>
      <c r="H70" s="353"/>
      <c r="I70" s="20"/>
    </row>
    <row r="71" spans="1:11" ht="8.4499999999999993" customHeight="1" x14ac:dyDescent="0.25">
      <c r="B71" s="355"/>
      <c r="C71" s="355"/>
      <c r="D71" s="355"/>
      <c r="E71" s="355"/>
      <c r="F71" s="355"/>
      <c r="G71" s="355"/>
      <c r="H71" s="355"/>
      <c r="I71" s="360"/>
    </row>
    <row r="72" spans="1:11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1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  <c r="J73" s="176"/>
    </row>
    <row r="74" spans="1:11" ht="14.1" customHeight="1" x14ac:dyDescent="0.25">
      <c r="B74" s="17" t="s">
        <v>39</v>
      </c>
      <c r="C74" s="18"/>
      <c r="D74" s="18" t="s">
        <v>77</v>
      </c>
      <c r="E74" s="18"/>
      <c r="F74" s="26"/>
      <c r="G74" s="18"/>
      <c r="H74" s="18"/>
      <c r="I74" s="175" t="s">
        <v>551</v>
      </c>
      <c r="J74" s="20"/>
      <c r="K74" s="20"/>
    </row>
    <row r="75" spans="1:11" ht="14.1" customHeight="1" x14ac:dyDescent="0.25">
      <c r="B75" s="17" t="s">
        <v>40</v>
      </c>
      <c r="C75" s="18"/>
      <c r="D75" s="18" t="s">
        <v>77</v>
      </c>
      <c r="E75" s="18"/>
      <c r="F75" s="27"/>
      <c r="G75" s="18"/>
      <c r="H75" s="18"/>
      <c r="I75" s="38"/>
      <c r="J75" s="176"/>
    </row>
    <row r="76" spans="1:11" ht="14.1" customHeight="1" x14ac:dyDescent="0.25">
      <c r="B76" s="17" t="s">
        <v>41</v>
      </c>
      <c r="C76" s="18"/>
      <c r="D76" s="18" t="s">
        <v>77</v>
      </c>
      <c r="E76" s="18"/>
      <c r="F76" s="27"/>
      <c r="G76" s="18"/>
      <c r="H76" s="18"/>
      <c r="I76" s="38"/>
    </row>
    <row r="77" spans="1:11" ht="14.1" customHeight="1" x14ac:dyDescent="0.25">
      <c r="B77" s="17" t="s">
        <v>42</v>
      </c>
      <c r="C77" s="18"/>
      <c r="D77" s="18" t="s">
        <v>77</v>
      </c>
      <c r="E77" s="18"/>
      <c r="F77" s="27"/>
      <c r="G77" s="18"/>
      <c r="H77" s="18"/>
      <c r="I77" s="26"/>
    </row>
    <row r="78" spans="1:11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1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1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/>
      <c r="D81" s="18" t="s">
        <v>77</v>
      </c>
      <c r="E81" s="351"/>
      <c r="F81" s="353"/>
      <c r="G81" s="351"/>
      <c r="H81" s="353"/>
      <c r="I81" s="26"/>
    </row>
    <row r="82" spans="2:9" ht="14.1" customHeight="1" x14ac:dyDescent="0.25">
      <c r="B82" s="17" t="s">
        <v>66</v>
      </c>
      <c r="C82" s="18"/>
      <c r="D82" s="61" t="s">
        <v>77</v>
      </c>
      <c r="E82" s="351"/>
      <c r="F82" s="353"/>
      <c r="G82" s="351"/>
      <c r="H82" s="353"/>
      <c r="I82" s="26"/>
    </row>
    <row r="83" spans="2:9" ht="14.1" customHeight="1" x14ac:dyDescent="0.25">
      <c r="B83" s="17" t="s">
        <v>67</v>
      </c>
      <c r="C83" s="18"/>
      <c r="D83" s="61" t="s">
        <v>77</v>
      </c>
      <c r="E83" s="351"/>
      <c r="F83" s="353"/>
      <c r="G83" s="351"/>
      <c r="H83" s="353"/>
      <c r="I83" s="26"/>
    </row>
    <row r="84" spans="2:9" ht="14.1" customHeight="1" x14ac:dyDescent="0.25">
      <c r="B84" s="17" t="s">
        <v>68</v>
      </c>
      <c r="C84" s="18"/>
      <c r="D84" s="61" t="s">
        <v>77</v>
      </c>
      <c r="E84" s="351"/>
      <c r="F84" s="353"/>
      <c r="G84" s="351"/>
      <c r="H84" s="353"/>
      <c r="I84" s="26"/>
    </row>
    <row r="85" spans="2:9" ht="14.1" customHeight="1" x14ac:dyDescent="0.25">
      <c r="B85" s="17" t="s">
        <v>69</v>
      </c>
      <c r="C85" s="18"/>
      <c r="D85" s="61" t="s">
        <v>77</v>
      </c>
      <c r="E85" s="351"/>
      <c r="F85" s="353"/>
      <c r="G85" s="351"/>
      <c r="H85" s="353"/>
      <c r="I85" s="26"/>
    </row>
    <row r="86" spans="2:9" ht="14.1" customHeight="1" x14ac:dyDescent="0.25">
      <c r="B86" s="17" t="s">
        <v>70</v>
      </c>
      <c r="C86" s="18"/>
      <c r="D86" s="61" t="s">
        <v>77</v>
      </c>
      <c r="E86" s="351"/>
      <c r="F86" s="353"/>
      <c r="G86" s="351"/>
      <c r="H86" s="353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17" t="s">
        <v>54</v>
      </c>
      <c r="C90" s="351" t="s">
        <v>118</v>
      </c>
      <c r="D90" s="352"/>
      <c r="E90" s="352"/>
      <c r="F90" s="352"/>
      <c r="G90" s="352"/>
      <c r="H90" s="353"/>
      <c r="I90" s="26"/>
    </row>
    <row r="91" spans="2:9" ht="14.1" customHeight="1" x14ac:dyDescent="0.25">
      <c r="B91" s="17" t="s">
        <v>55</v>
      </c>
      <c r="C91" s="351" t="s">
        <v>118</v>
      </c>
      <c r="D91" s="352"/>
      <c r="E91" s="352"/>
      <c r="F91" s="352"/>
      <c r="G91" s="352"/>
      <c r="H91" s="353"/>
      <c r="I91" s="26"/>
    </row>
    <row r="92" spans="2:9" ht="14.1" customHeight="1" x14ac:dyDescent="0.25">
      <c r="B92" s="17" t="s">
        <v>56</v>
      </c>
      <c r="C92" s="351" t="s">
        <v>535</v>
      </c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57</v>
      </c>
      <c r="C93" s="351" t="s">
        <v>536</v>
      </c>
      <c r="D93" s="352"/>
      <c r="E93" s="352"/>
      <c r="F93" s="352"/>
      <c r="G93" s="352"/>
      <c r="H93" s="353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2:9" ht="14.1" customHeight="1" x14ac:dyDescent="0.25">
      <c r="B97" s="17" t="s">
        <v>244</v>
      </c>
      <c r="C97" s="351">
        <v>64619427</v>
      </c>
      <c r="D97" s="353"/>
      <c r="E97" s="43">
        <v>134.22</v>
      </c>
      <c r="F97" s="406"/>
      <c r="G97" s="406"/>
      <c r="H97" s="406"/>
      <c r="I97" s="406"/>
    </row>
    <row r="98" spans="2:9" ht="8.4499999999999993" customHeight="1" x14ac:dyDescent="0.25">
      <c r="B98" s="378"/>
      <c r="C98" s="378"/>
      <c r="D98" s="378"/>
      <c r="E98" s="378"/>
      <c r="F98" s="378"/>
      <c r="G98" s="378"/>
      <c r="H98" s="378"/>
      <c r="I98" s="378"/>
    </row>
    <row r="99" spans="2:9" ht="14.1" customHeight="1" x14ac:dyDescent="0.25">
      <c r="B99" s="369" t="s">
        <v>72</v>
      </c>
      <c r="C99" s="379"/>
      <c r="D99" s="379"/>
      <c r="E99" s="379"/>
      <c r="F99" s="379"/>
      <c r="G99" s="379"/>
      <c r="H99" s="379"/>
      <c r="I99" s="380"/>
    </row>
    <row r="100" spans="2:9" ht="14.1" customHeight="1" x14ac:dyDescent="0.25">
      <c r="B100" s="370"/>
      <c r="C100" s="381"/>
      <c r="D100" s="381"/>
      <c r="E100" s="381"/>
      <c r="F100" s="381"/>
      <c r="G100" s="381"/>
      <c r="H100" s="381"/>
      <c r="I100" s="382"/>
    </row>
    <row r="101" spans="2:9" ht="13.5" customHeight="1" x14ac:dyDescent="0.25">
      <c r="B101" s="375" t="s">
        <v>314</v>
      </c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 t="s">
        <v>546</v>
      </c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ht="13.5" customHeight="1" x14ac:dyDescent="0.25">
      <c r="B108" s="375"/>
      <c r="C108" s="376"/>
      <c r="D108" s="376"/>
      <c r="E108" s="376"/>
      <c r="F108" s="376"/>
      <c r="G108" s="376"/>
      <c r="H108" s="376"/>
      <c r="I108" s="377"/>
    </row>
    <row r="109" spans="2:9" ht="13.5" customHeight="1" x14ac:dyDescent="0.25">
      <c r="B109" s="375"/>
      <c r="C109" s="376"/>
      <c r="D109" s="376"/>
      <c r="E109" s="376"/>
      <c r="F109" s="376"/>
      <c r="G109" s="376"/>
      <c r="H109" s="376"/>
      <c r="I109" s="377"/>
    </row>
    <row r="110" spans="2:9" ht="13.5" customHeight="1" x14ac:dyDescent="0.25">
      <c r="B110" s="375"/>
      <c r="C110" s="376"/>
      <c r="D110" s="376"/>
      <c r="E110" s="376"/>
      <c r="F110" s="376"/>
      <c r="G110" s="376"/>
      <c r="H110" s="376"/>
      <c r="I110" s="377"/>
    </row>
    <row r="111" spans="2:9" x14ac:dyDescent="0.25">
      <c r="B111" s="12"/>
      <c r="C111" s="12"/>
      <c r="D111" s="12"/>
      <c r="E111" s="12"/>
      <c r="F111" s="12"/>
      <c r="G111" s="12"/>
      <c r="H111" s="12"/>
      <c r="I111" s="13"/>
    </row>
    <row r="112" spans="2:9" x14ac:dyDescent="0.25">
      <c r="B112" s="12"/>
      <c r="C112" s="12"/>
      <c r="D112" s="12"/>
      <c r="E112" s="12"/>
      <c r="F112" s="12"/>
      <c r="G112" s="12"/>
      <c r="H112" s="12"/>
      <c r="I112" s="13"/>
    </row>
    <row r="113" spans="2:9" x14ac:dyDescent="0.25">
      <c r="B113" s="12"/>
      <c r="C113" s="12"/>
      <c r="D113" s="12"/>
      <c r="E113" s="12"/>
      <c r="F113" s="12"/>
      <c r="G113" s="12"/>
      <c r="H113" s="12"/>
      <c r="I113" s="13"/>
    </row>
    <row r="114" spans="2:9" x14ac:dyDescent="0.25">
      <c r="B114" s="12"/>
      <c r="C114" s="12"/>
      <c r="D114" s="12"/>
      <c r="E114" s="12"/>
      <c r="F114" s="12"/>
      <c r="G114" s="12"/>
      <c r="H114" s="12"/>
      <c r="I114" s="13"/>
    </row>
    <row r="115" spans="2:9" x14ac:dyDescent="0.25">
      <c r="B115" s="12"/>
      <c r="C115" s="12"/>
      <c r="D115" s="12"/>
      <c r="E115" s="12"/>
      <c r="F115" s="12"/>
      <c r="G115" s="12"/>
      <c r="H115" s="12"/>
      <c r="I115" s="13"/>
    </row>
    <row r="116" spans="2:9" x14ac:dyDescent="0.25">
      <c r="B116" s="12"/>
      <c r="C116" s="12"/>
      <c r="D116" s="12"/>
      <c r="E116" s="12"/>
      <c r="F116" s="12"/>
      <c r="G116" s="12"/>
      <c r="H116" s="12"/>
      <c r="I116" s="13"/>
    </row>
    <row r="117" spans="2:9" x14ac:dyDescent="0.25">
      <c r="B117" s="12"/>
      <c r="C117" s="12"/>
      <c r="D117" s="12"/>
      <c r="E117" s="12"/>
      <c r="F117" s="12"/>
      <c r="G117" s="12"/>
      <c r="H117" s="12"/>
      <c r="I117" s="13"/>
    </row>
    <row r="118" spans="2:9" x14ac:dyDescent="0.25">
      <c r="B118" s="12"/>
      <c r="C118" s="12"/>
      <c r="D118" s="12"/>
      <c r="E118" s="12"/>
      <c r="F118" s="12"/>
      <c r="G118" s="12"/>
      <c r="H118" s="12"/>
      <c r="I118" s="13"/>
    </row>
    <row r="119" spans="2:9" x14ac:dyDescent="0.25">
      <c r="B119" s="12"/>
      <c r="C119" s="12"/>
      <c r="D119" s="12"/>
      <c r="E119" s="12"/>
      <c r="F119" s="12"/>
      <c r="G119" s="12"/>
      <c r="H119" s="12"/>
      <c r="I119" s="13"/>
    </row>
    <row r="120" spans="2:9" x14ac:dyDescent="0.25">
      <c r="B120" s="12"/>
      <c r="C120" s="12"/>
      <c r="D120" s="12"/>
      <c r="E120" s="12"/>
      <c r="F120" s="12"/>
      <c r="G120" s="12"/>
      <c r="H120" s="12"/>
      <c r="I120" s="13"/>
    </row>
    <row r="121" spans="2:9" x14ac:dyDescent="0.25">
      <c r="B121" s="12"/>
      <c r="C121" s="12"/>
      <c r="D121" s="12"/>
      <c r="E121" s="12"/>
      <c r="F121" s="12"/>
      <c r="G121" s="12"/>
      <c r="H121" s="12"/>
      <c r="I121" s="13"/>
    </row>
    <row r="122" spans="2:9" x14ac:dyDescent="0.25">
      <c r="B122" s="12"/>
      <c r="C122" s="12"/>
      <c r="D122" s="12"/>
      <c r="E122" s="12"/>
      <c r="F122" s="12"/>
      <c r="G122" s="12"/>
      <c r="H122" s="12"/>
      <c r="I122" s="13"/>
    </row>
    <row r="123" spans="2:9" x14ac:dyDescent="0.25">
      <c r="B123" s="12"/>
      <c r="C123" s="12"/>
      <c r="D123" s="12"/>
      <c r="E123" s="12"/>
      <c r="F123" s="12"/>
      <c r="G123" s="12"/>
      <c r="H123" s="12"/>
      <c r="I123" s="13"/>
    </row>
    <row r="124" spans="2:9" x14ac:dyDescent="0.25">
      <c r="B124" s="12"/>
      <c r="C124" s="12"/>
      <c r="D124" s="12"/>
      <c r="E124" s="12"/>
      <c r="F124" s="12"/>
      <c r="G124" s="12"/>
      <c r="H124" s="12"/>
      <c r="I124" s="13"/>
    </row>
    <row r="125" spans="2:9" x14ac:dyDescent="0.25">
      <c r="B125" s="12"/>
      <c r="C125" s="12"/>
      <c r="D125" s="12"/>
      <c r="E125" s="12"/>
      <c r="F125" s="12"/>
      <c r="G125" s="12"/>
      <c r="H125" s="12"/>
      <c r="I125" s="13"/>
    </row>
    <row r="126" spans="2:9" x14ac:dyDescent="0.25">
      <c r="B126" s="12"/>
      <c r="C126" s="12"/>
      <c r="D126" s="12"/>
      <c r="E126" s="12"/>
      <c r="F126" s="12"/>
      <c r="G126" s="12"/>
      <c r="H126" s="12"/>
      <c r="I126" s="13"/>
    </row>
    <row r="127" spans="2:9" x14ac:dyDescent="0.25">
      <c r="B127" s="12"/>
      <c r="C127" s="12"/>
      <c r="D127" s="12"/>
      <c r="E127" s="12"/>
      <c r="F127" s="12"/>
      <c r="G127" s="12"/>
      <c r="H127" s="12"/>
      <c r="I127" s="13"/>
    </row>
    <row r="128" spans="2:9" x14ac:dyDescent="0.25">
      <c r="B128" s="12"/>
      <c r="C128" s="12"/>
      <c r="D128" s="12"/>
      <c r="E128" s="12"/>
      <c r="F128" s="12"/>
      <c r="G128" s="12"/>
      <c r="H128" s="12"/>
      <c r="I128" s="13"/>
    </row>
    <row r="129" spans="2:9" x14ac:dyDescent="0.25">
      <c r="B129" s="12"/>
      <c r="C129" s="12"/>
      <c r="D129" s="12"/>
      <c r="E129" s="12"/>
      <c r="F129" s="12"/>
      <c r="G129" s="12"/>
      <c r="H129" s="12"/>
      <c r="I129" s="13"/>
    </row>
    <row r="130" spans="2:9" x14ac:dyDescent="0.25">
      <c r="B130" s="12"/>
      <c r="C130" s="12"/>
      <c r="D130" s="12"/>
      <c r="E130" s="12"/>
      <c r="F130" s="12"/>
      <c r="G130" s="12"/>
      <c r="H130" s="12"/>
      <c r="I130" s="13"/>
    </row>
    <row r="131" spans="2:9" x14ac:dyDescent="0.25">
      <c r="B131" s="12"/>
      <c r="C131" s="12"/>
      <c r="D131" s="12"/>
      <c r="E131" s="12"/>
      <c r="F131" s="12"/>
      <c r="G131" s="12"/>
      <c r="H131" s="12"/>
      <c r="I131" s="13"/>
    </row>
    <row r="132" spans="2:9" x14ac:dyDescent="0.25">
      <c r="B132" s="12"/>
      <c r="C132" s="12"/>
      <c r="D132" s="12"/>
      <c r="E132" s="12"/>
      <c r="F132" s="12"/>
      <c r="G132" s="12"/>
      <c r="H132" s="12"/>
      <c r="I132" s="13"/>
    </row>
    <row r="133" spans="2:9" x14ac:dyDescent="0.25">
      <c r="B133" s="12"/>
      <c r="C133" s="12"/>
      <c r="D133" s="12"/>
      <c r="E133" s="12"/>
      <c r="F133" s="12"/>
      <c r="G133" s="12"/>
      <c r="H133" s="12"/>
      <c r="I133" s="13"/>
    </row>
    <row r="134" spans="2:9" x14ac:dyDescent="0.25">
      <c r="B134" s="12"/>
      <c r="C134" s="12"/>
      <c r="D134" s="12"/>
      <c r="E134" s="12"/>
      <c r="F134" s="12"/>
      <c r="G134" s="12"/>
      <c r="H134" s="12"/>
      <c r="I134" s="13"/>
    </row>
    <row r="135" spans="2:9" x14ac:dyDescent="0.25">
      <c r="B135" s="12"/>
      <c r="C135" s="12"/>
      <c r="D135" s="12"/>
      <c r="E135" s="12"/>
      <c r="F135" s="12"/>
      <c r="G135" s="12"/>
      <c r="H135" s="12"/>
      <c r="I135" s="13"/>
    </row>
    <row r="136" spans="2:9" x14ac:dyDescent="0.25">
      <c r="B136" s="12"/>
      <c r="C136" s="12"/>
      <c r="D136" s="12"/>
      <c r="E136" s="12"/>
      <c r="F136" s="12"/>
      <c r="G136" s="12"/>
      <c r="H136" s="12"/>
      <c r="I136" s="13"/>
    </row>
    <row r="137" spans="2:9" x14ac:dyDescent="0.25">
      <c r="B137" s="12"/>
      <c r="C137" s="12"/>
      <c r="D137" s="12"/>
      <c r="E137" s="12"/>
      <c r="F137" s="12"/>
      <c r="G137" s="12"/>
      <c r="H137" s="12"/>
      <c r="I137" s="13"/>
    </row>
    <row r="138" spans="2:9" x14ac:dyDescent="0.25">
      <c r="B138" s="12"/>
      <c r="C138" s="12"/>
      <c r="D138" s="12"/>
      <c r="E138" s="12"/>
      <c r="F138" s="12"/>
      <c r="G138" s="12"/>
      <c r="H138" s="12"/>
      <c r="I138" s="13"/>
    </row>
    <row r="139" spans="2:9" x14ac:dyDescent="0.25">
      <c r="B139" s="12"/>
      <c r="C139" s="12"/>
      <c r="D139" s="12"/>
      <c r="E139" s="12"/>
      <c r="F139" s="12"/>
      <c r="G139" s="12"/>
      <c r="H139" s="12"/>
      <c r="I139" s="13"/>
    </row>
    <row r="140" spans="2:9" x14ac:dyDescent="0.25">
      <c r="B140" s="12"/>
      <c r="C140" s="12"/>
      <c r="D140" s="12"/>
      <c r="E140" s="12"/>
      <c r="F140" s="12"/>
      <c r="G140" s="12"/>
      <c r="H140" s="12"/>
      <c r="I140" s="13"/>
    </row>
    <row r="141" spans="2:9" x14ac:dyDescent="0.25">
      <c r="B141" s="12"/>
      <c r="C141" s="12"/>
      <c r="D141" s="12"/>
      <c r="E141" s="12"/>
      <c r="F141" s="12"/>
      <c r="G141" s="12"/>
      <c r="H141" s="12"/>
      <c r="I141" s="13"/>
    </row>
    <row r="142" spans="2:9" x14ac:dyDescent="0.25">
      <c r="B142" s="12"/>
      <c r="C142" s="12"/>
      <c r="D142" s="12"/>
      <c r="E142" s="12"/>
      <c r="F142" s="12"/>
      <c r="G142" s="12"/>
      <c r="H142" s="12"/>
      <c r="I142" s="13"/>
    </row>
    <row r="143" spans="2:9" x14ac:dyDescent="0.25">
      <c r="B143" s="12"/>
      <c r="C143" s="12"/>
      <c r="D143" s="12"/>
      <c r="E143" s="12"/>
      <c r="F143" s="12"/>
      <c r="G143" s="12"/>
      <c r="H143" s="12"/>
      <c r="I143" s="13"/>
    </row>
    <row r="144" spans="2:9" x14ac:dyDescent="0.25">
      <c r="B144" s="12"/>
      <c r="C144" s="12"/>
      <c r="D144" s="12"/>
      <c r="E144" s="12"/>
      <c r="F144" s="12"/>
      <c r="G144" s="12"/>
      <c r="H144" s="12"/>
      <c r="I144" s="13"/>
    </row>
    <row r="145" spans="2:9" x14ac:dyDescent="0.25">
      <c r="B145" s="12"/>
      <c r="C145" s="12"/>
      <c r="D145" s="12"/>
      <c r="E145" s="12"/>
      <c r="F145" s="12"/>
      <c r="G145" s="12"/>
      <c r="H145" s="12"/>
      <c r="I145" s="13"/>
    </row>
    <row r="146" spans="2:9" x14ac:dyDescent="0.25">
      <c r="B146" s="12"/>
      <c r="C146" s="12"/>
      <c r="D146" s="12"/>
      <c r="E146" s="12"/>
      <c r="F146" s="12"/>
      <c r="G146" s="12"/>
      <c r="H146" s="12"/>
      <c r="I146" s="13"/>
    </row>
    <row r="147" spans="2:9" x14ac:dyDescent="0.25">
      <c r="B147" s="12"/>
      <c r="C147" s="12"/>
      <c r="D147" s="12"/>
      <c r="E147" s="12"/>
      <c r="F147" s="12"/>
      <c r="G147" s="12"/>
      <c r="H147" s="12"/>
      <c r="I147" s="13"/>
    </row>
    <row r="148" spans="2:9" x14ac:dyDescent="0.25">
      <c r="B148" s="12"/>
      <c r="C148" s="12"/>
      <c r="D148" s="12"/>
      <c r="E148" s="12"/>
      <c r="F148" s="12"/>
      <c r="G148" s="12"/>
      <c r="H148" s="12"/>
      <c r="I148" s="13"/>
    </row>
    <row r="149" spans="2:9" x14ac:dyDescent="0.25">
      <c r="B149" s="12"/>
      <c r="C149" s="12"/>
      <c r="D149" s="12"/>
      <c r="E149" s="12"/>
      <c r="F149" s="12"/>
      <c r="G149" s="12"/>
      <c r="H149" s="12"/>
      <c r="I149" s="13"/>
    </row>
    <row r="150" spans="2:9" x14ac:dyDescent="0.25">
      <c r="B150" s="12"/>
      <c r="C150" s="12"/>
      <c r="D150" s="12"/>
      <c r="E150" s="12"/>
      <c r="F150" s="12"/>
      <c r="G150" s="12"/>
      <c r="H150" s="12"/>
      <c r="I150" s="13"/>
    </row>
    <row r="151" spans="2:9" x14ac:dyDescent="0.25">
      <c r="B151" s="12"/>
      <c r="C151" s="12"/>
      <c r="D151" s="12"/>
      <c r="E151" s="12"/>
      <c r="F151" s="12"/>
      <c r="G151" s="12"/>
      <c r="H151" s="12"/>
      <c r="I151" s="13"/>
    </row>
    <row r="152" spans="2:9" x14ac:dyDescent="0.25">
      <c r="B152" s="12"/>
      <c r="C152" s="12"/>
      <c r="D152" s="12"/>
      <c r="E152" s="12"/>
      <c r="F152" s="12"/>
      <c r="G152" s="12"/>
      <c r="H152" s="12"/>
      <c r="I152" s="13"/>
    </row>
    <row r="153" spans="2:9" x14ac:dyDescent="0.25">
      <c r="B153" s="12"/>
      <c r="C153" s="12"/>
      <c r="D153" s="12"/>
      <c r="E153" s="12"/>
      <c r="F153" s="12"/>
      <c r="G153" s="12"/>
      <c r="H153" s="12"/>
      <c r="I153" s="13"/>
    </row>
    <row r="154" spans="2:9" x14ac:dyDescent="0.25">
      <c r="B154" s="12"/>
      <c r="C154" s="12"/>
      <c r="D154" s="12"/>
      <c r="E154" s="12"/>
      <c r="F154" s="12"/>
      <c r="G154" s="12"/>
      <c r="H154" s="12"/>
      <c r="I154" s="13"/>
    </row>
    <row r="155" spans="2:9" x14ac:dyDescent="0.25">
      <c r="B155" s="12"/>
      <c r="C155" s="12"/>
      <c r="D155" s="12"/>
      <c r="E155" s="12"/>
      <c r="F155" s="12"/>
      <c r="G155" s="12"/>
      <c r="H155" s="12"/>
      <c r="I155" s="13"/>
    </row>
    <row r="156" spans="2:9" x14ac:dyDescent="0.25">
      <c r="B156" s="12"/>
      <c r="C156" s="12"/>
      <c r="D156" s="12"/>
      <c r="E156" s="12"/>
      <c r="F156" s="12"/>
      <c r="G156" s="12"/>
      <c r="H156" s="12"/>
      <c r="I156" s="13"/>
    </row>
    <row r="157" spans="2:9" x14ac:dyDescent="0.25">
      <c r="B157" s="12"/>
      <c r="C157" s="12"/>
      <c r="D157" s="12"/>
      <c r="E157" s="12"/>
      <c r="F157" s="12"/>
      <c r="G157" s="12"/>
      <c r="H157" s="12"/>
      <c r="I157" s="13"/>
    </row>
    <row r="158" spans="2:9" x14ac:dyDescent="0.25">
      <c r="B158" s="12"/>
      <c r="C158" s="12"/>
      <c r="D158" s="12"/>
      <c r="E158" s="12"/>
      <c r="F158" s="12"/>
      <c r="G158" s="12"/>
      <c r="H158" s="12"/>
      <c r="I158" s="13"/>
    </row>
    <row r="159" spans="2:9" x14ac:dyDescent="0.25">
      <c r="B159" s="12"/>
      <c r="C159" s="12"/>
      <c r="D159" s="12"/>
      <c r="E159" s="12"/>
      <c r="F159" s="12"/>
      <c r="G159" s="12"/>
      <c r="H159" s="12"/>
      <c r="I159" s="13"/>
    </row>
    <row r="160" spans="2:9" x14ac:dyDescent="0.25">
      <c r="B160" s="12"/>
      <c r="C160" s="12"/>
      <c r="D160" s="12"/>
      <c r="E160" s="12"/>
      <c r="F160" s="12"/>
      <c r="G160" s="12"/>
      <c r="H160" s="12"/>
      <c r="I160" s="13"/>
    </row>
    <row r="161" spans="2:9" x14ac:dyDescent="0.25">
      <c r="B161" s="12"/>
      <c r="C161" s="12"/>
      <c r="D161" s="12"/>
      <c r="E161" s="12"/>
      <c r="F161" s="12"/>
      <c r="G161" s="12"/>
      <c r="H161" s="12"/>
      <c r="I161" s="13"/>
    </row>
    <row r="162" spans="2:9" x14ac:dyDescent="0.25">
      <c r="B162" s="12"/>
      <c r="C162" s="12"/>
      <c r="D162" s="12"/>
      <c r="E162" s="12"/>
      <c r="F162" s="12"/>
      <c r="G162" s="12"/>
      <c r="H162" s="12"/>
      <c r="I162" s="13"/>
    </row>
    <row r="163" spans="2:9" x14ac:dyDescent="0.25">
      <c r="B163" s="12"/>
      <c r="C163" s="12"/>
      <c r="D163" s="12"/>
      <c r="E163" s="12"/>
      <c r="F163" s="12"/>
      <c r="G163" s="12"/>
      <c r="H163" s="12"/>
      <c r="I163" s="13"/>
    </row>
  </sheetData>
  <mergeCells count="119">
    <mergeCell ref="C16:I16"/>
    <mergeCell ref="C17:I17"/>
    <mergeCell ref="C18:I18"/>
    <mergeCell ref="C19:I19"/>
    <mergeCell ref="C9:I9"/>
    <mergeCell ref="C20:I20"/>
    <mergeCell ref="C21:I21"/>
    <mergeCell ref="C22:I22"/>
    <mergeCell ref="B78:I78"/>
    <mergeCell ref="C34:D34"/>
    <mergeCell ref="C32:I32"/>
    <mergeCell ref="F65:H65"/>
    <mergeCell ref="B72:B73"/>
    <mergeCell ref="G72:H72"/>
    <mergeCell ref="E72:F72"/>
    <mergeCell ref="C72:D72"/>
    <mergeCell ref="B71:I71"/>
    <mergeCell ref="I72:I73"/>
    <mergeCell ref="F37:H37"/>
    <mergeCell ref="F38:H38"/>
    <mergeCell ref="F39:H39"/>
    <mergeCell ref="F40:H40"/>
    <mergeCell ref="F41:H41"/>
    <mergeCell ref="F42:H42"/>
    <mergeCell ref="B88:B89"/>
    <mergeCell ref="I88:I89"/>
    <mergeCell ref="G79:H80"/>
    <mergeCell ref="G81:H81"/>
    <mergeCell ref="G82:H82"/>
    <mergeCell ref="G86:H86"/>
    <mergeCell ref="B79:B80"/>
    <mergeCell ref="I79:I80"/>
    <mergeCell ref="C79:D79"/>
    <mergeCell ref="G83:H83"/>
    <mergeCell ref="G84:H84"/>
    <mergeCell ref="B2:B4"/>
    <mergeCell ref="C2:H4"/>
    <mergeCell ref="B5:I5"/>
    <mergeCell ref="B6:I6"/>
    <mergeCell ref="B33:I33"/>
    <mergeCell ref="B34:B35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7:I7"/>
    <mergeCell ref="C8:I8"/>
    <mergeCell ref="C10:I10"/>
    <mergeCell ref="C11:I11"/>
    <mergeCell ref="C12:I12"/>
    <mergeCell ref="C13:I13"/>
    <mergeCell ref="C14:I14"/>
    <mergeCell ref="F34:H35"/>
    <mergeCell ref="C15:I15"/>
    <mergeCell ref="B106:I106"/>
    <mergeCell ref="B107:I107"/>
    <mergeCell ref="B108:I108"/>
    <mergeCell ref="B109:I109"/>
    <mergeCell ref="B110:I110"/>
    <mergeCell ref="B98:I98"/>
    <mergeCell ref="B95:B96"/>
    <mergeCell ref="C95:D96"/>
    <mergeCell ref="C97:D97"/>
    <mergeCell ref="E95:E96"/>
    <mergeCell ref="F95:I96"/>
    <mergeCell ref="F97:I97"/>
    <mergeCell ref="B99:I100"/>
    <mergeCell ref="B101:I101"/>
    <mergeCell ref="B102:I102"/>
    <mergeCell ref="F64:H64"/>
    <mergeCell ref="F66:H66"/>
    <mergeCell ref="F68:H68"/>
    <mergeCell ref="F69:H69"/>
    <mergeCell ref="F70:H70"/>
    <mergeCell ref="F67:H67"/>
    <mergeCell ref="B103:I103"/>
    <mergeCell ref="B104:I104"/>
    <mergeCell ref="B105:I105"/>
    <mergeCell ref="C88:H89"/>
    <mergeCell ref="G85:H85"/>
    <mergeCell ref="C92:H92"/>
    <mergeCell ref="C93:H93"/>
    <mergeCell ref="B94:I94"/>
    <mergeCell ref="B87:I87"/>
    <mergeCell ref="E79:F80"/>
    <mergeCell ref="E81:F81"/>
    <mergeCell ref="E82:F82"/>
    <mergeCell ref="E83:F83"/>
    <mergeCell ref="E84:F84"/>
    <mergeCell ref="E85:F85"/>
    <mergeCell ref="E86:F86"/>
    <mergeCell ref="C90:H90"/>
    <mergeCell ref="C91:H91"/>
    <mergeCell ref="F36:H36"/>
    <mergeCell ref="F54:H54"/>
    <mergeCell ref="F55:H55"/>
    <mergeCell ref="F56:H56"/>
    <mergeCell ref="F63:H63"/>
    <mergeCell ref="F57:H57"/>
    <mergeCell ref="F58:H58"/>
    <mergeCell ref="F59:H59"/>
    <mergeCell ref="F61:H61"/>
    <mergeCell ref="F62:H62"/>
    <mergeCell ref="F46:H46"/>
    <mergeCell ref="F47:H47"/>
    <mergeCell ref="F48:H48"/>
    <mergeCell ref="F49:H49"/>
    <mergeCell ref="F50:H50"/>
    <mergeCell ref="F51:H51"/>
    <mergeCell ref="F52:H52"/>
    <mergeCell ref="F43:H43"/>
    <mergeCell ref="F44:H44"/>
    <mergeCell ref="F45:H45"/>
    <mergeCell ref="F60:H60"/>
  </mergeCells>
  <hyperlinks>
    <hyperlink ref="C22" r:id="rId1" xr:uid="{00000000-0004-0000-1500-000000000000}"/>
    <hyperlink ref="C26" r:id="rId2" xr:uid="{00000000-0004-0000-1500-000001000000}"/>
    <hyperlink ref="C32" r:id="rId3" xr:uid="{FEB1265C-64F0-4F04-96CB-C28742C8C99A}"/>
    <hyperlink ref="C27" r:id="rId4" xr:uid="{DC2A358E-30A8-4982-A3BC-23D7A5B6998A}"/>
  </hyperlinks>
  <pageMargins left="0.11811023622047245" right="0.11811023622047245" top="0.39370078740157483" bottom="0.19685039370078741" header="0.31496062992125984" footer="0.31496062992125984"/>
  <pageSetup paperSize="9" scale="97" orientation="landscape" r:id="rId5"/>
  <drawing r:id="rId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84"/>
  <sheetViews>
    <sheetView showGridLines="0" zoomScaleNormal="100" workbookViewId="0">
      <selection activeCell="D74" sqref="D74"/>
    </sheetView>
  </sheetViews>
  <sheetFormatPr defaultColWidth="9.140625" defaultRowHeight="12" x14ac:dyDescent="0.25"/>
  <cols>
    <col min="1" max="1" width="2" style="12" customWidth="1"/>
    <col min="2" max="2" width="29.28515625" style="14" customWidth="1"/>
    <col min="3" max="4" width="9.28515625" style="14" customWidth="1"/>
    <col min="5" max="5" width="17.7109375" style="14" bestFit="1" customWidth="1"/>
    <col min="6" max="6" width="15.7109375" style="14" customWidth="1"/>
    <col min="7" max="7" width="10.85546875" style="14" bestFit="1" customWidth="1"/>
    <col min="8" max="8" width="17.5703125" style="14" customWidth="1"/>
    <col min="9" max="9" width="37.140625" style="23" customWidth="1"/>
    <col min="10" max="10" width="1.5703125" style="12" customWidth="1"/>
    <col min="11" max="16384" width="9.140625" style="14"/>
  </cols>
  <sheetData>
    <row r="1" spans="1:10" s="12" customFormat="1" ht="8.25" customHeight="1" x14ac:dyDescent="0.25">
      <c r="I1" s="13"/>
    </row>
    <row r="2" spans="1:10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1:10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1:10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1:10" ht="15.75" x14ac:dyDescent="0.25">
      <c r="B5" s="328" t="s">
        <v>45</v>
      </c>
      <c r="C5" s="328"/>
      <c r="D5" s="328"/>
      <c r="E5" s="328"/>
      <c r="F5" s="328"/>
      <c r="G5" s="328"/>
      <c r="H5" s="328"/>
      <c r="I5" s="328"/>
    </row>
    <row r="6" spans="1:10" ht="7.5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1:10" ht="14.1" customHeight="1" x14ac:dyDescent="0.25">
      <c r="B7" s="15" t="s">
        <v>0</v>
      </c>
      <c r="C7" s="330">
        <v>483</v>
      </c>
      <c r="D7" s="331"/>
      <c r="E7" s="331"/>
      <c r="F7" s="331"/>
      <c r="G7" s="331"/>
      <c r="H7" s="331"/>
      <c r="I7" s="332"/>
    </row>
    <row r="8" spans="1:10" ht="14.1" customHeight="1" x14ac:dyDescent="0.25">
      <c r="B8" s="40" t="s">
        <v>346</v>
      </c>
      <c r="C8" s="333">
        <v>41465</v>
      </c>
      <c r="D8" s="331"/>
      <c r="E8" s="331"/>
      <c r="F8" s="331"/>
      <c r="G8" s="331"/>
      <c r="H8" s="331"/>
      <c r="I8" s="332"/>
    </row>
    <row r="9" spans="1:10" s="34" customFormat="1" ht="14.1" customHeight="1" x14ac:dyDescent="0.25">
      <c r="A9" s="79"/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  <c r="J9" s="79"/>
    </row>
    <row r="10" spans="1:10" ht="14.1" customHeight="1" x14ac:dyDescent="0.25">
      <c r="B10" s="15" t="s">
        <v>48</v>
      </c>
      <c r="C10" s="333">
        <v>45261</v>
      </c>
      <c r="D10" s="331"/>
      <c r="E10" s="331"/>
      <c r="F10" s="331"/>
      <c r="G10" s="331"/>
      <c r="H10" s="331"/>
      <c r="I10" s="332"/>
    </row>
    <row r="11" spans="1:10" ht="14.1" customHeight="1" x14ac:dyDescent="0.25">
      <c r="B11" s="15" t="s">
        <v>52</v>
      </c>
      <c r="C11" s="333">
        <v>45271</v>
      </c>
      <c r="D11" s="331"/>
      <c r="E11" s="331"/>
      <c r="F11" s="331"/>
      <c r="G11" s="331"/>
      <c r="H11" s="331"/>
      <c r="I11" s="332"/>
    </row>
    <row r="12" spans="1:10" ht="14.1" customHeight="1" x14ac:dyDescent="0.25">
      <c r="B12" s="15" t="s">
        <v>75</v>
      </c>
      <c r="C12" s="330" t="s">
        <v>118</v>
      </c>
      <c r="D12" s="331"/>
      <c r="E12" s="331"/>
      <c r="F12" s="331"/>
      <c r="G12" s="331"/>
      <c r="H12" s="331"/>
      <c r="I12" s="332"/>
    </row>
    <row r="13" spans="1:10" ht="14.1" customHeight="1" x14ac:dyDescent="0.25">
      <c r="B13" s="15" t="s">
        <v>59</v>
      </c>
      <c r="C13" s="330" t="s">
        <v>288</v>
      </c>
      <c r="D13" s="331"/>
      <c r="E13" s="331"/>
      <c r="F13" s="331"/>
      <c r="G13" s="331"/>
      <c r="H13" s="331"/>
      <c r="I13" s="332"/>
    </row>
    <row r="14" spans="1:10" ht="14.1" customHeight="1" x14ac:dyDescent="0.25">
      <c r="B14" s="15" t="s">
        <v>58</v>
      </c>
      <c r="C14" s="330" t="s">
        <v>253</v>
      </c>
      <c r="D14" s="331"/>
      <c r="E14" s="331"/>
      <c r="F14" s="331"/>
      <c r="G14" s="331"/>
      <c r="H14" s="331"/>
      <c r="I14" s="332"/>
    </row>
    <row r="15" spans="1:10" ht="14.1" customHeight="1" x14ac:dyDescent="0.25">
      <c r="B15" s="15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1:10" s="34" customFormat="1" ht="14.1" customHeight="1" x14ac:dyDescent="0.25">
      <c r="A16" s="79"/>
      <c r="B16" s="40" t="s">
        <v>339</v>
      </c>
      <c r="C16" s="330" t="s">
        <v>348</v>
      </c>
      <c r="D16" s="331"/>
      <c r="E16" s="331"/>
      <c r="F16" s="331"/>
      <c r="G16" s="331"/>
      <c r="H16" s="331"/>
      <c r="I16" s="332"/>
      <c r="J16" s="79"/>
    </row>
    <row r="17" spans="1:10" s="34" customFormat="1" ht="14.1" customHeight="1" x14ac:dyDescent="0.25">
      <c r="A17" s="79"/>
      <c r="B17" s="40" t="s">
        <v>340</v>
      </c>
      <c r="C17" s="330" t="s">
        <v>389</v>
      </c>
      <c r="D17" s="331"/>
      <c r="E17" s="331"/>
      <c r="F17" s="331"/>
      <c r="G17" s="331"/>
      <c r="H17" s="331"/>
      <c r="I17" s="332"/>
      <c r="J17" s="79"/>
    </row>
    <row r="18" spans="1:10" s="34" customFormat="1" ht="14.1" customHeight="1" x14ac:dyDescent="0.25">
      <c r="A18" s="79"/>
      <c r="B18" s="40" t="s">
        <v>341</v>
      </c>
      <c r="C18" s="330" t="s">
        <v>414</v>
      </c>
      <c r="D18" s="331"/>
      <c r="E18" s="331"/>
      <c r="F18" s="331"/>
      <c r="G18" s="331"/>
      <c r="H18" s="331"/>
      <c r="I18" s="332"/>
      <c r="J18" s="79"/>
    </row>
    <row r="19" spans="1:10" s="34" customFormat="1" ht="14.1" customHeight="1" x14ac:dyDescent="0.25">
      <c r="A19" s="79"/>
      <c r="B19" s="40" t="s">
        <v>342</v>
      </c>
      <c r="C19" s="330" t="s">
        <v>390</v>
      </c>
      <c r="D19" s="331"/>
      <c r="E19" s="331"/>
      <c r="F19" s="331"/>
      <c r="G19" s="331"/>
      <c r="H19" s="331"/>
      <c r="I19" s="332"/>
      <c r="J19" s="79"/>
    </row>
    <row r="20" spans="1:10" s="34" customFormat="1" ht="14.1" customHeight="1" x14ac:dyDescent="0.25">
      <c r="A20" s="79"/>
      <c r="B20" s="40" t="s">
        <v>343</v>
      </c>
      <c r="C20" s="330" t="s">
        <v>391</v>
      </c>
      <c r="D20" s="331"/>
      <c r="E20" s="331"/>
      <c r="F20" s="331"/>
      <c r="G20" s="331"/>
      <c r="H20" s="331"/>
      <c r="I20" s="332"/>
      <c r="J20" s="79"/>
    </row>
    <row r="21" spans="1:10" s="34" customFormat="1" ht="14.1" customHeight="1" x14ac:dyDescent="0.25">
      <c r="A21" s="79"/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  <c r="J21" s="79"/>
    </row>
    <row r="22" spans="1:10" ht="14.1" customHeight="1" x14ac:dyDescent="0.25">
      <c r="B22" s="15" t="s">
        <v>43</v>
      </c>
      <c r="C22" s="334" t="s">
        <v>655</v>
      </c>
      <c r="D22" s="331"/>
      <c r="E22" s="331"/>
      <c r="F22" s="331"/>
      <c r="G22" s="331"/>
      <c r="H22" s="331"/>
      <c r="I22" s="332"/>
    </row>
    <row r="23" spans="1:10" ht="14.1" customHeight="1" x14ac:dyDescent="0.25">
      <c r="B23" s="16" t="s">
        <v>1</v>
      </c>
      <c r="C23" s="330" t="s">
        <v>252</v>
      </c>
      <c r="D23" s="331"/>
      <c r="E23" s="331"/>
      <c r="F23" s="331"/>
      <c r="G23" s="331"/>
      <c r="H23" s="331"/>
      <c r="I23" s="332"/>
    </row>
    <row r="24" spans="1:10" ht="14.1" customHeight="1" x14ac:dyDescent="0.25">
      <c r="B24" s="16" t="s">
        <v>2</v>
      </c>
      <c r="C24" s="334" t="s">
        <v>656</v>
      </c>
      <c r="D24" s="331"/>
      <c r="E24" s="331"/>
      <c r="F24" s="331"/>
      <c r="G24" s="331"/>
      <c r="H24" s="331"/>
      <c r="I24" s="332"/>
    </row>
    <row r="25" spans="1:10" ht="14.1" customHeight="1" x14ac:dyDescent="0.25">
      <c r="B25" s="15" t="s">
        <v>44</v>
      </c>
      <c r="C25" s="330" t="s">
        <v>288</v>
      </c>
      <c r="D25" s="331"/>
      <c r="E25" s="331"/>
      <c r="F25" s="331"/>
      <c r="G25" s="331"/>
      <c r="H25" s="331"/>
      <c r="I25" s="332"/>
    </row>
    <row r="26" spans="1:10" ht="14.1" customHeight="1" x14ac:dyDescent="0.25">
      <c r="B26" s="16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1:10" ht="14.1" customHeight="1" x14ac:dyDescent="0.25">
      <c r="B27" s="16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1:10" ht="14.1" customHeight="1" x14ac:dyDescent="0.25">
      <c r="B28" s="15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1:10" ht="14.1" customHeight="1" x14ac:dyDescent="0.25">
      <c r="B29" s="16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1:10" ht="14.1" customHeight="1" x14ac:dyDescent="0.25">
      <c r="B30" s="16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1:10" ht="14.1" customHeight="1" x14ac:dyDescent="0.25">
      <c r="B31" s="15" t="s">
        <v>49</v>
      </c>
      <c r="C31" s="403" t="s">
        <v>251</v>
      </c>
      <c r="D31" s="404"/>
      <c r="E31" s="404"/>
      <c r="F31" s="404"/>
      <c r="G31" s="404"/>
      <c r="H31" s="404"/>
      <c r="I31" s="405"/>
    </row>
    <row r="32" spans="1:10" ht="14.1" customHeight="1" x14ac:dyDescent="0.25">
      <c r="B32" s="15" t="s">
        <v>50</v>
      </c>
      <c r="C32" s="334" t="s">
        <v>843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14"/>
    </row>
    <row r="35" spans="1:10" ht="14.1" customHeight="1" x14ac:dyDescent="0.25">
      <c r="B35" s="343"/>
      <c r="C35" s="30" t="s">
        <v>5</v>
      </c>
      <c r="D35" s="30" t="s">
        <v>6</v>
      </c>
      <c r="E35" s="49">
        <v>165</v>
      </c>
      <c r="F35" s="348"/>
      <c r="G35" s="349"/>
      <c r="H35" s="350"/>
      <c r="I35" s="14"/>
    </row>
    <row r="36" spans="1:10" s="34" customFormat="1" ht="14.1" customHeight="1" x14ac:dyDescent="0.25">
      <c r="A36" s="32"/>
      <c r="B36" s="62" t="s">
        <v>87</v>
      </c>
      <c r="C36" s="61" t="s">
        <v>77</v>
      </c>
      <c r="D36" s="61"/>
      <c r="E36" s="19"/>
      <c r="F36" s="351"/>
      <c r="G36" s="352"/>
      <c r="H36" s="353"/>
      <c r="I36" s="20"/>
      <c r="J36" s="32"/>
    </row>
    <row r="37" spans="1:10" ht="14.1" customHeight="1" x14ac:dyDescent="0.25">
      <c r="B37" s="17" t="s">
        <v>7</v>
      </c>
      <c r="C37" s="18" t="s">
        <v>77</v>
      </c>
      <c r="D37" s="18"/>
      <c r="E37" s="19"/>
      <c r="F37" s="351"/>
      <c r="G37" s="352"/>
      <c r="H37" s="353"/>
      <c r="I37" s="20"/>
    </row>
    <row r="38" spans="1:10" ht="14.1" customHeight="1" x14ac:dyDescent="0.25">
      <c r="B38" s="21" t="s">
        <v>8</v>
      </c>
      <c r="C38" s="18" t="s">
        <v>77</v>
      </c>
      <c r="D38" s="18"/>
      <c r="E38" s="19"/>
      <c r="F38" s="351"/>
      <c r="G38" s="352"/>
      <c r="H38" s="353"/>
      <c r="I38" s="20"/>
    </row>
    <row r="39" spans="1:10" ht="14.1" customHeight="1" x14ac:dyDescent="0.25">
      <c r="B39" s="17" t="s">
        <v>9</v>
      </c>
      <c r="C39" s="18" t="s">
        <v>77</v>
      </c>
      <c r="D39" s="18"/>
      <c r="E39" s="19"/>
      <c r="F39" s="351"/>
      <c r="G39" s="352"/>
      <c r="H39" s="353"/>
      <c r="I39" s="20"/>
    </row>
    <row r="40" spans="1:10" ht="14.1" customHeight="1" x14ac:dyDescent="0.25">
      <c r="B40" s="17" t="s">
        <v>10</v>
      </c>
      <c r="C40" s="18" t="s">
        <v>77</v>
      </c>
      <c r="D40" s="18"/>
      <c r="E40" s="19"/>
      <c r="F40" s="351"/>
      <c r="G40" s="352"/>
      <c r="H40" s="353"/>
      <c r="I40" s="20"/>
    </row>
    <row r="41" spans="1:10" ht="14.1" customHeight="1" x14ac:dyDescent="0.25">
      <c r="B41" s="17" t="s">
        <v>11</v>
      </c>
      <c r="C41" s="18" t="s">
        <v>77</v>
      </c>
      <c r="D41" s="18"/>
      <c r="E41" s="19"/>
      <c r="F41" s="351"/>
      <c r="G41" s="352"/>
      <c r="H41" s="353"/>
      <c r="I41" s="20"/>
    </row>
    <row r="42" spans="1:10" ht="14.1" customHeight="1" x14ac:dyDescent="0.25">
      <c r="B42" s="17" t="s">
        <v>12</v>
      </c>
      <c r="C42" s="18" t="s">
        <v>77</v>
      </c>
      <c r="D42" s="18"/>
      <c r="E42" s="19"/>
      <c r="F42" s="351"/>
      <c r="G42" s="352"/>
      <c r="H42" s="353"/>
      <c r="I42" s="20"/>
    </row>
    <row r="43" spans="1:10" ht="14.1" customHeight="1" x14ac:dyDescent="0.25">
      <c r="B43" s="21" t="s">
        <v>13</v>
      </c>
      <c r="C43" s="18" t="s">
        <v>77</v>
      </c>
      <c r="D43" s="18"/>
      <c r="E43" s="19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18" t="s">
        <v>77</v>
      </c>
      <c r="D44" s="18"/>
      <c r="E44" s="19"/>
      <c r="F44" s="351"/>
      <c r="G44" s="352"/>
      <c r="H44" s="353"/>
      <c r="I44" s="20"/>
    </row>
    <row r="45" spans="1:10" s="23" customFormat="1" ht="14.1" customHeight="1" x14ac:dyDescent="0.25">
      <c r="A45" s="13"/>
      <c r="B45" s="22" t="s">
        <v>15</v>
      </c>
      <c r="C45" s="18" t="s">
        <v>77</v>
      </c>
      <c r="D45" s="18"/>
      <c r="E45" s="19"/>
      <c r="F45" s="351"/>
      <c r="G45" s="352"/>
      <c r="H45" s="353"/>
      <c r="I45" s="20"/>
      <c r="J45" s="13"/>
    </row>
    <row r="46" spans="1:10" s="23" customFormat="1" ht="14.1" customHeight="1" x14ac:dyDescent="0.25">
      <c r="A46" s="13"/>
      <c r="B46" s="22" t="s">
        <v>16</v>
      </c>
      <c r="C46" s="18" t="s">
        <v>77</v>
      </c>
      <c r="D46" s="18"/>
      <c r="E46" s="19"/>
      <c r="F46" s="351"/>
      <c r="G46" s="352"/>
      <c r="H46" s="353"/>
      <c r="I46" s="20"/>
      <c r="J46" s="13"/>
    </row>
    <row r="47" spans="1:10" s="23" customFormat="1" ht="14.1" customHeight="1" x14ac:dyDescent="0.25">
      <c r="A47" s="13"/>
      <c r="B47" s="24" t="s">
        <v>17</v>
      </c>
      <c r="C47" s="18" t="s">
        <v>77</v>
      </c>
      <c r="D47" s="18"/>
      <c r="E47" s="19"/>
      <c r="F47" s="351" t="s">
        <v>265</v>
      </c>
      <c r="G47" s="352"/>
      <c r="H47" s="353"/>
      <c r="I47" s="20"/>
      <c r="J47" s="13"/>
    </row>
    <row r="48" spans="1:10" s="23" customFormat="1" ht="14.1" customHeight="1" x14ac:dyDescent="0.25">
      <c r="A48" s="13"/>
      <c r="B48" s="17" t="s">
        <v>18</v>
      </c>
      <c r="C48" s="18" t="s">
        <v>77</v>
      </c>
      <c r="D48" s="18"/>
      <c r="E48" s="19"/>
      <c r="F48" s="351"/>
      <c r="G48" s="352"/>
      <c r="H48" s="353"/>
      <c r="I48" s="20"/>
      <c r="J48" s="13"/>
    </row>
    <row r="49" spans="1:10" s="23" customFormat="1" ht="14.1" customHeight="1" x14ac:dyDescent="0.25">
      <c r="A49" s="13"/>
      <c r="B49" s="21" t="s">
        <v>19</v>
      </c>
      <c r="C49" s="18" t="s">
        <v>77</v>
      </c>
      <c r="D49" s="18"/>
      <c r="E49" s="19"/>
      <c r="F49" s="351"/>
      <c r="G49" s="352"/>
      <c r="H49" s="353"/>
      <c r="I49" s="20"/>
      <c r="J49" s="13"/>
    </row>
    <row r="50" spans="1:10" s="23" customFormat="1" ht="14.1" customHeight="1" x14ac:dyDescent="0.25">
      <c r="A50" s="13"/>
      <c r="B50" s="17" t="s">
        <v>20</v>
      </c>
      <c r="C50" s="18" t="s">
        <v>77</v>
      </c>
      <c r="D50" s="18"/>
      <c r="E50" s="19"/>
      <c r="F50" s="351"/>
      <c r="G50" s="352"/>
      <c r="H50" s="353"/>
      <c r="I50" s="20"/>
      <c r="J50" s="13"/>
    </row>
    <row r="51" spans="1:10" s="23" customFormat="1" ht="14.1" customHeight="1" x14ac:dyDescent="0.25">
      <c r="A51" s="13"/>
      <c r="B51" s="17" t="s">
        <v>21</v>
      </c>
      <c r="C51" s="18" t="s">
        <v>77</v>
      </c>
      <c r="D51" s="18"/>
      <c r="E51" s="19"/>
      <c r="F51" s="351"/>
      <c r="G51" s="352"/>
      <c r="H51" s="353"/>
      <c r="I51" s="20"/>
      <c r="J51" s="13"/>
    </row>
    <row r="52" spans="1:10" s="23" customFormat="1" ht="14.1" customHeight="1" x14ac:dyDescent="0.25">
      <c r="A52" s="13"/>
      <c r="B52" s="17" t="s">
        <v>22</v>
      </c>
      <c r="C52" s="18" t="s">
        <v>77</v>
      </c>
      <c r="D52" s="18"/>
      <c r="E52" s="19"/>
      <c r="F52" s="351"/>
      <c r="G52" s="352"/>
      <c r="H52" s="353"/>
      <c r="I52" s="20"/>
      <c r="J52" s="13"/>
    </row>
    <row r="53" spans="1:10" s="36" customFormat="1" ht="14.1" customHeight="1" x14ac:dyDescent="0.25">
      <c r="A53" s="33"/>
      <c r="B53" s="225" t="s">
        <v>821</v>
      </c>
      <c r="C53" s="226"/>
      <c r="D53" s="226" t="s">
        <v>77</v>
      </c>
      <c r="E53" s="19"/>
      <c r="F53" s="222"/>
      <c r="G53" s="223"/>
      <c r="H53" s="224"/>
      <c r="I53" s="20"/>
      <c r="J53" s="33"/>
    </row>
    <row r="54" spans="1:10" s="23" customFormat="1" ht="14.1" customHeight="1" x14ac:dyDescent="0.25">
      <c r="A54" s="13"/>
      <c r="B54" s="21" t="s">
        <v>23</v>
      </c>
      <c r="C54" s="18" t="s">
        <v>77</v>
      </c>
      <c r="D54" s="18"/>
      <c r="E54" s="19"/>
      <c r="F54" s="351"/>
      <c r="G54" s="352"/>
      <c r="H54" s="353"/>
      <c r="I54" s="20"/>
      <c r="J54" s="13"/>
    </row>
    <row r="55" spans="1:10" s="23" customFormat="1" ht="14.1" customHeight="1" x14ac:dyDescent="0.25">
      <c r="A55" s="13"/>
      <c r="B55" s="17" t="s">
        <v>24</v>
      </c>
      <c r="C55" s="18" t="s">
        <v>77</v>
      </c>
      <c r="D55" s="18"/>
      <c r="E55" s="19"/>
      <c r="F55" s="351"/>
      <c r="G55" s="352"/>
      <c r="H55" s="353"/>
      <c r="I55" s="20"/>
      <c r="J55" s="13"/>
    </row>
    <row r="56" spans="1:10" s="23" customFormat="1" ht="13.5" customHeight="1" x14ac:dyDescent="0.25">
      <c r="A56" s="13"/>
      <c r="B56" s="17" t="s">
        <v>25</v>
      </c>
      <c r="C56" s="18"/>
      <c r="D56" s="18" t="s">
        <v>77</v>
      </c>
      <c r="E56" s="19"/>
      <c r="F56" s="351"/>
      <c r="G56" s="352"/>
      <c r="H56" s="353"/>
      <c r="I56" s="20"/>
      <c r="J56" s="13"/>
    </row>
    <row r="57" spans="1:10" s="23" customFormat="1" ht="14.1" customHeight="1" x14ac:dyDescent="0.25">
      <c r="A57" s="13"/>
      <c r="B57" s="21" t="s">
        <v>26</v>
      </c>
      <c r="C57" s="18" t="s">
        <v>77</v>
      </c>
      <c r="D57" s="18"/>
      <c r="E57" s="19"/>
      <c r="F57" s="351"/>
      <c r="G57" s="352"/>
      <c r="H57" s="353"/>
      <c r="I57" s="20"/>
      <c r="J57" s="13"/>
    </row>
    <row r="58" spans="1:10" s="23" customFormat="1" ht="14.1" customHeight="1" x14ac:dyDescent="0.25">
      <c r="A58" s="13"/>
      <c r="B58" s="17" t="s">
        <v>27</v>
      </c>
      <c r="C58" s="18" t="s">
        <v>77</v>
      </c>
      <c r="D58" s="18"/>
      <c r="E58" s="19"/>
      <c r="F58" s="351"/>
      <c r="G58" s="352"/>
      <c r="H58" s="353"/>
      <c r="I58" s="20"/>
      <c r="J58" s="13"/>
    </row>
    <row r="59" spans="1:10" s="23" customFormat="1" ht="14.1" customHeight="1" x14ac:dyDescent="0.25">
      <c r="A59" s="13"/>
      <c r="B59" s="17" t="s">
        <v>28</v>
      </c>
      <c r="C59" s="18" t="s">
        <v>77</v>
      </c>
      <c r="D59" s="18"/>
      <c r="E59" s="19"/>
      <c r="F59" s="351"/>
      <c r="G59" s="352"/>
      <c r="H59" s="353"/>
      <c r="I59" s="20"/>
      <c r="J59" s="13"/>
    </row>
    <row r="60" spans="1:10" s="36" customFormat="1" ht="14.1" customHeight="1" x14ac:dyDescent="0.25">
      <c r="A60" s="33"/>
      <c r="B60" s="208" t="s">
        <v>119</v>
      </c>
      <c r="C60" s="209" t="s">
        <v>77</v>
      </c>
      <c r="D60" s="209"/>
      <c r="E60" s="19"/>
      <c r="F60" s="205"/>
      <c r="G60" s="207"/>
      <c r="H60" s="206"/>
      <c r="I60" s="20"/>
      <c r="J60" s="33"/>
    </row>
    <row r="61" spans="1:10" s="23" customFormat="1" ht="14.1" customHeight="1" x14ac:dyDescent="0.25">
      <c r="A61" s="13"/>
      <c r="B61" s="17" t="s">
        <v>29</v>
      </c>
      <c r="C61" s="18" t="s">
        <v>77</v>
      </c>
      <c r="D61" s="18"/>
      <c r="E61" s="19"/>
      <c r="F61" s="351"/>
      <c r="G61" s="352"/>
      <c r="H61" s="353"/>
      <c r="I61" s="20"/>
      <c r="J61" s="13"/>
    </row>
    <row r="62" spans="1:10" s="23" customFormat="1" ht="14.1" customHeight="1" x14ac:dyDescent="0.25">
      <c r="A62" s="13"/>
      <c r="B62" s="17" t="s">
        <v>30</v>
      </c>
      <c r="C62" s="18" t="s">
        <v>77</v>
      </c>
      <c r="D62" s="18"/>
      <c r="E62" s="19"/>
      <c r="F62" s="351"/>
      <c r="G62" s="352"/>
      <c r="H62" s="353"/>
      <c r="I62" s="20"/>
      <c r="J62" s="13"/>
    </row>
    <row r="63" spans="1:10" s="23" customFormat="1" ht="14.1" customHeight="1" x14ac:dyDescent="0.25">
      <c r="A63" s="13"/>
      <c r="B63" s="17" t="s">
        <v>31</v>
      </c>
      <c r="C63" s="18" t="s">
        <v>77</v>
      </c>
      <c r="D63" s="18"/>
      <c r="E63" s="19"/>
      <c r="F63" s="351"/>
      <c r="G63" s="352"/>
      <c r="H63" s="353"/>
      <c r="I63" s="20"/>
      <c r="J63" s="13"/>
    </row>
    <row r="64" spans="1:10" s="23" customFormat="1" ht="14.1" customHeight="1" x14ac:dyDescent="0.25">
      <c r="A64" s="13"/>
      <c r="B64" s="17" t="s">
        <v>73</v>
      </c>
      <c r="C64" s="18" t="s">
        <v>77</v>
      </c>
      <c r="D64" s="18"/>
      <c r="E64" s="47">
        <v>200.48</v>
      </c>
      <c r="F64" s="351"/>
      <c r="G64" s="352"/>
      <c r="H64" s="353"/>
      <c r="I64" s="20"/>
      <c r="J64" s="13"/>
    </row>
    <row r="65" spans="1:10" s="36" customFormat="1" ht="14.1" customHeight="1" x14ac:dyDescent="0.25">
      <c r="A65" s="33"/>
      <c r="B65" s="62" t="s">
        <v>89</v>
      </c>
      <c r="C65" s="61" t="s">
        <v>77</v>
      </c>
      <c r="D65" s="61"/>
      <c r="E65" s="19"/>
      <c r="F65" s="351"/>
      <c r="G65" s="352"/>
      <c r="H65" s="353"/>
      <c r="I65" s="20"/>
      <c r="J65" s="33"/>
    </row>
    <row r="66" spans="1:10" s="34" customFormat="1" ht="14.1" customHeight="1" x14ac:dyDescent="0.25">
      <c r="A66" s="32"/>
      <c r="B66" s="64" t="s">
        <v>157</v>
      </c>
      <c r="C66" s="63" t="s">
        <v>77</v>
      </c>
      <c r="D66" s="63"/>
      <c r="E66" s="45"/>
      <c r="F66" s="351"/>
      <c r="G66" s="352"/>
      <c r="H66" s="353"/>
      <c r="I66" s="20"/>
      <c r="J66" s="32"/>
    </row>
    <row r="67" spans="1:10" s="23" customFormat="1" ht="14.1" customHeight="1" x14ac:dyDescent="0.25">
      <c r="A67" s="13"/>
      <c r="B67" s="17" t="s">
        <v>32</v>
      </c>
      <c r="C67" s="18" t="s">
        <v>77</v>
      </c>
      <c r="D67" s="18"/>
      <c r="E67" s="19"/>
      <c r="F67" s="351" t="s">
        <v>264</v>
      </c>
      <c r="G67" s="352"/>
      <c r="H67" s="353"/>
      <c r="I67" s="20"/>
      <c r="J67" s="13"/>
    </row>
    <row r="68" spans="1:10" s="23" customFormat="1" ht="14.1" customHeight="1" x14ac:dyDescent="0.25">
      <c r="A68" s="13"/>
      <c r="B68" s="17" t="s">
        <v>33</v>
      </c>
      <c r="C68" s="18" t="s">
        <v>77</v>
      </c>
      <c r="D68" s="18"/>
      <c r="E68" s="19"/>
      <c r="F68" s="351"/>
      <c r="G68" s="352"/>
      <c r="H68" s="353"/>
      <c r="I68" s="20"/>
      <c r="J68" s="13"/>
    </row>
    <row r="69" spans="1:10" s="23" customFormat="1" ht="14.1" customHeight="1" x14ac:dyDescent="0.25">
      <c r="A69" s="13"/>
      <c r="B69" s="21" t="s">
        <v>34</v>
      </c>
      <c r="C69" s="18" t="s">
        <v>77</v>
      </c>
      <c r="D69" s="18"/>
      <c r="E69" s="19"/>
      <c r="F69" s="351"/>
      <c r="G69" s="352"/>
      <c r="H69" s="353"/>
      <c r="I69" s="20"/>
      <c r="J69" s="13"/>
    </row>
    <row r="70" spans="1:10" ht="14.1" customHeight="1" x14ac:dyDescent="0.25">
      <c r="B70" s="17" t="s">
        <v>35</v>
      </c>
      <c r="C70" s="18" t="s">
        <v>77</v>
      </c>
      <c r="D70" s="18"/>
      <c r="E70" s="25"/>
      <c r="F70" s="351"/>
      <c r="G70" s="352"/>
      <c r="H70" s="353"/>
      <c r="I70" s="20"/>
    </row>
    <row r="71" spans="1:10" s="34" customFormat="1" ht="5.25" customHeight="1" x14ac:dyDescent="0.25">
      <c r="A71" s="32"/>
      <c r="B71" s="355"/>
      <c r="C71" s="355"/>
      <c r="D71" s="355"/>
      <c r="E71" s="355"/>
      <c r="F71" s="355"/>
      <c r="G71" s="355"/>
      <c r="H71" s="355"/>
      <c r="I71" s="360"/>
      <c r="J71" s="32"/>
    </row>
    <row r="72" spans="1:10" ht="14.1" customHeight="1" x14ac:dyDescent="0.25">
      <c r="B72" s="343" t="s">
        <v>36</v>
      </c>
      <c r="C72" s="344" t="s">
        <v>4</v>
      </c>
      <c r="D72" s="344"/>
      <c r="E72" s="357" t="s">
        <v>64</v>
      </c>
      <c r="F72" s="358"/>
      <c r="G72" s="344" t="s">
        <v>60</v>
      </c>
      <c r="H72" s="344"/>
      <c r="I72" s="359" t="s">
        <v>71</v>
      </c>
    </row>
    <row r="73" spans="1:10" ht="14.1" customHeight="1" x14ac:dyDescent="0.25">
      <c r="B73" s="343"/>
      <c r="C73" s="30" t="s">
        <v>5</v>
      </c>
      <c r="D73" s="30" t="s">
        <v>6</v>
      </c>
      <c r="E73" s="30" t="s">
        <v>37</v>
      </c>
      <c r="F73" s="30" t="s">
        <v>38</v>
      </c>
      <c r="G73" s="30" t="s">
        <v>37</v>
      </c>
      <c r="H73" s="30" t="s">
        <v>38</v>
      </c>
      <c r="I73" s="359"/>
    </row>
    <row r="74" spans="1:10" ht="14.1" customHeight="1" x14ac:dyDescent="0.25">
      <c r="B74" s="17" t="s">
        <v>39</v>
      </c>
      <c r="C74" s="18"/>
      <c r="D74" s="18" t="s">
        <v>77</v>
      </c>
      <c r="E74" s="18"/>
      <c r="F74" s="26"/>
      <c r="G74" s="73"/>
      <c r="H74" s="47"/>
      <c r="I74" s="26"/>
    </row>
    <row r="75" spans="1:10" ht="14.1" customHeight="1" x14ac:dyDescent="0.25">
      <c r="B75" s="17" t="s">
        <v>40</v>
      </c>
      <c r="C75" s="18"/>
      <c r="D75" s="18" t="s">
        <v>77</v>
      </c>
      <c r="E75" s="18"/>
      <c r="F75" s="27"/>
      <c r="G75" s="47"/>
      <c r="H75" s="47"/>
      <c r="I75" s="26"/>
    </row>
    <row r="76" spans="1:10" ht="14.1" customHeight="1" x14ac:dyDescent="0.25">
      <c r="B76" s="17" t="s">
        <v>41</v>
      </c>
      <c r="C76" s="18" t="s">
        <v>77</v>
      </c>
      <c r="D76" s="18"/>
      <c r="E76" s="61">
        <v>20101074</v>
      </c>
      <c r="F76" s="60">
        <v>59999012</v>
      </c>
      <c r="G76" s="47">
        <v>86.61</v>
      </c>
      <c r="H76" s="47">
        <v>67.400000000000006</v>
      </c>
      <c r="I76" s="26" t="s">
        <v>658</v>
      </c>
    </row>
    <row r="77" spans="1:10" ht="14.1" customHeight="1" x14ac:dyDescent="0.25">
      <c r="B77" s="17" t="s">
        <v>42</v>
      </c>
      <c r="C77" s="18" t="s">
        <v>77</v>
      </c>
      <c r="D77" s="18"/>
      <c r="E77" s="61">
        <v>20104219</v>
      </c>
      <c r="F77" s="60">
        <v>20104219</v>
      </c>
      <c r="G77" s="47">
        <v>103.89</v>
      </c>
      <c r="H77" s="47">
        <v>103.89</v>
      </c>
      <c r="I77" s="26" t="s">
        <v>565</v>
      </c>
    </row>
    <row r="78" spans="1:10" ht="8.4499999999999993" customHeight="1" x14ac:dyDescent="0.25">
      <c r="B78" s="355"/>
      <c r="C78" s="355"/>
      <c r="D78" s="355"/>
      <c r="E78" s="355"/>
      <c r="F78" s="355"/>
      <c r="G78" s="355"/>
      <c r="H78" s="355"/>
      <c r="I78" s="355"/>
    </row>
    <row r="79" spans="1:10" ht="14.1" customHeight="1" x14ac:dyDescent="0.25">
      <c r="B79" s="343" t="s">
        <v>53</v>
      </c>
      <c r="C79" s="344" t="s">
        <v>4</v>
      </c>
      <c r="D79" s="344"/>
      <c r="E79" s="365" t="s">
        <v>64</v>
      </c>
      <c r="F79" s="366"/>
      <c r="G79" s="365" t="s">
        <v>60</v>
      </c>
      <c r="H79" s="366"/>
      <c r="I79" s="359" t="s">
        <v>71</v>
      </c>
    </row>
    <row r="80" spans="1:10" ht="14.1" customHeight="1" x14ac:dyDescent="0.25">
      <c r="B80" s="343"/>
      <c r="C80" s="30" t="s">
        <v>5</v>
      </c>
      <c r="D80" s="30" t="s">
        <v>6</v>
      </c>
      <c r="E80" s="367"/>
      <c r="F80" s="368"/>
      <c r="G80" s="367"/>
      <c r="H80" s="368"/>
      <c r="I80" s="359"/>
    </row>
    <row r="81" spans="2:9" ht="14.1" customHeight="1" x14ac:dyDescent="0.25">
      <c r="B81" s="17" t="s">
        <v>61</v>
      </c>
      <c r="C81" s="18" t="s">
        <v>77</v>
      </c>
      <c r="D81" s="18"/>
      <c r="E81" s="351">
        <v>60023384</v>
      </c>
      <c r="F81" s="353"/>
      <c r="G81" s="351">
        <v>35.549999999999997</v>
      </c>
      <c r="H81" s="353"/>
      <c r="I81" s="26"/>
    </row>
    <row r="82" spans="2:9" ht="14.1" customHeight="1" x14ac:dyDescent="0.25">
      <c r="B82" s="17" t="s">
        <v>66</v>
      </c>
      <c r="C82" s="18"/>
      <c r="D82" s="18" t="s">
        <v>77</v>
      </c>
      <c r="E82" s="351"/>
      <c r="F82" s="353"/>
      <c r="G82" s="351"/>
      <c r="H82" s="353"/>
      <c r="I82" s="26"/>
    </row>
    <row r="83" spans="2:9" ht="14.1" customHeight="1" x14ac:dyDescent="0.25">
      <c r="B83" s="17" t="s">
        <v>67</v>
      </c>
      <c r="C83" s="18"/>
      <c r="D83" s="61" t="s">
        <v>77</v>
      </c>
      <c r="E83" s="351"/>
      <c r="F83" s="353"/>
      <c r="G83" s="351"/>
      <c r="H83" s="353"/>
      <c r="I83" s="26"/>
    </row>
    <row r="84" spans="2:9" ht="14.1" customHeight="1" x14ac:dyDescent="0.25">
      <c r="B84" s="17" t="s">
        <v>68</v>
      </c>
      <c r="C84" s="18"/>
      <c r="D84" s="61" t="s">
        <v>77</v>
      </c>
      <c r="E84" s="361"/>
      <c r="F84" s="362"/>
      <c r="G84" s="351"/>
      <c r="H84" s="353"/>
      <c r="I84" s="26"/>
    </row>
    <row r="85" spans="2:9" ht="14.1" customHeight="1" x14ac:dyDescent="0.25">
      <c r="B85" s="17" t="s">
        <v>69</v>
      </c>
      <c r="C85" s="18"/>
      <c r="D85" s="61" t="s">
        <v>77</v>
      </c>
      <c r="E85" s="351"/>
      <c r="F85" s="353"/>
      <c r="G85" s="351"/>
      <c r="H85" s="353"/>
      <c r="I85" s="26"/>
    </row>
    <row r="86" spans="2:9" ht="14.1" customHeight="1" x14ac:dyDescent="0.25">
      <c r="B86" s="17" t="s">
        <v>70</v>
      </c>
      <c r="C86" s="18" t="s">
        <v>77</v>
      </c>
      <c r="D86" s="18"/>
      <c r="E86" s="351" t="s">
        <v>255</v>
      </c>
      <c r="F86" s="353"/>
      <c r="G86" s="351">
        <v>34.92</v>
      </c>
      <c r="H86" s="353"/>
      <c r="I86" s="26"/>
    </row>
    <row r="87" spans="2:9" ht="8.4499999999999993" customHeight="1" x14ac:dyDescent="0.25">
      <c r="B87" s="355"/>
      <c r="C87" s="355"/>
      <c r="D87" s="355"/>
      <c r="E87" s="355"/>
      <c r="F87" s="355"/>
      <c r="G87" s="355"/>
      <c r="H87" s="355"/>
      <c r="I87" s="355"/>
    </row>
    <row r="88" spans="2:9" ht="14.1" customHeight="1" x14ac:dyDescent="0.25">
      <c r="B88" s="369" t="s">
        <v>62</v>
      </c>
      <c r="C88" s="343" t="s">
        <v>63</v>
      </c>
      <c r="D88" s="343"/>
      <c r="E88" s="343"/>
      <c r="F88" s="343"/>
      <c r="G88" s="343"/>
      <c r="H88" s="343"/>
      <c r="I88" s="359" t="s">
        <v>71</v>
      </c>
    </row>
    <row r="89" spans="2:9" ht="14.1" customHeight="1" x14ac:dyDescent="0.25">
      <c r="B89" s="370"/>
      <c r="C89" s="343"/>
      <c r="D89" s="343"/>
      <c r="E89" s="343"/>
      <c r="F89" s="343"/>
      <c r="G89" s="343"/>
      <c r="H89" s="343"/>
      <c r="I89" s="359"/>
    </row>
    <row r="90" spans="2:9" ht="14.1" customHeight="1" x14ac:dyDescent="0.25">
      <c r="B90" s="17" t="s">
        <v>54</v>
      </c>
      <c r="C90" s="351" t="s">
        <v>118</v>
      </c>
      <c r="D90" s="352"/>
      <c r="E90" s="352"/>
      <c r="F90" s="352"/>
      <c r="G90" s="352"/>
      <c r="H90" s="353"/>
      <c r="I90" s="26"/>
    </row>
    <row r="91" spans="2:9" ht="14.1" customHeight="1" x14ac:dyDescent="0.25">
      <c r="B91" s="17" t="s">
        <v>55</v>
      </c>
      <c r="C91" s="351" t="s">
        <v>118</v>
      </c>
      <c r="D91" s="352"/>
      <c r="E91" s="352"/>
      <c r="F91" s="352"/>
      <c r="G91" s="352"/>
      <c r="H91" s="353"/>
      <c r="I91" s="26"/>
    </row>
    <row r="92" spans="2:9" ht="14.1" customHeight="1" x14ac:dyDescent="0.25">
      <c r="B92" s="17" t="s">
        <v>56</v>
      </c>
      <c r="C92" s="351"/>
      <c r="D92" s="352"/>
      <c r="E92" s="352"/>
      <c r="F92" s="352"/>
      <c r="G92" s="352"/>
      <c r="H92" s="353"/>
      <c r="I92" s="26"/>
    </row>
    <row r="93" spans="2:9" ht="14.1" customHeight="1" x14ac:dyDescent="0.25">
      <c r="B93" s="17" t="s">
        <v>57</v>
      </c>
      <c r="C93" s="351"/>
      <c r="D93" s="352"/>
      <c r="E93" s="352"/>
      <c r="F93" s="352"/>
      <c r="G93" s="352"/>
      <c r="H93" s="353"/>
      <c r="I93" s="26"/>
    </row>
    <row r="94" spans="2:9" ht="8.4499999999999993" customHeight="1" x14ac:dyDescent="0.25">
      <c r="B94" s="329"/>
      <c r="C94" s="329"/>
      <c r="D94" s="329"/>
      <c r="E94" s="329"/>
      <c r="F94" s="329"/>
      <c r="G94" s="329"/>
      <c r="H94" s="329"/>
      <c r="I94" s="329"/>
    </row>
    <row r="95" spans="2:9" ht="14.1" customHeight="1" x14ac:dyDescent="0.25">
      <c r="B95" s="343" t="s">
        <v>74</v>
      </c>
      <c r="C95" s="365" t="s">
        <v>64</v>
      </c>
      <c r="D95" s="366"/>
      <c r="E95" s="374" t="s">
        <v>60</v>
      </c>
      <c r="F95" s="359" t="s">
        <v>71</v>
      </c>
      <c r="G95" s="359"/>
      <c r="H95" s="359"/>
      <c r="I95" s="359"/>
    </row>
    <row r="96" spans="2:9" ht="14.1" customHeight="1" x14ac:dyDescent="0.25">
      <c r="B96" s="343"/>
      <c r="C96" s="367"/>
      <c r="D96" s="368"/>
      <c r="E96" s="374"/>
      <c r="F96" s="359"/>
      <c r="G96" s="359"/>
      <c r="H96" s="359"/>
      <c r="I96" s="359"/>
    </row>
    <row r="97" spans="1:10" s="34" customFormat="1" x14ac:dyDescent="0.25">
      <c r="A97" s="79"/>
      <c r="B97" s="193" t="s">
        <v>501</v>
      </c>
      <c r="C97" s="563" t="s">
        <v>502</v>
      </c>
      <c r="D97" s="564"/>
      <c r="E97" s="203">
        <v>165</v>
      </c>
      <c r="F97" s="204"/>
      <c r="G97" s="204"/>
      <c r="H97" s="204"/>
      <c r="I97" s="204"/>
      <c r="J97" s="79"/>
    </row>
    <row r="98" spans="1:10" s="34" customFormat="1" ht="14.1" customHeight="1" x14ac:dyDescent="0.25">
      <c r="A98" s="79"/>
      <c r="B98" s="192" t="s">
        <v>590</v>
      </c>
      <c r="C98" s="563">
        <v>40901130</v>
      </c>
      <c r="D98" s="564"/>
      <c r="E98" s="203">
        <v>193.1</v>
      </c>
      <c r="F98" s="191"/>
      <c r="G98" s="191"/>
      <c r="H98" s="191"/>
      <c r="I98" s="191"/>
      <c r="J98" s="79"/>
    </row>
    <row r="99" spans="1:10" s="34" customFormat="1" ht="14.1" customHeight="1" x14ac:dyDescent="0.25">
      <c r="A99" s="79"/>
      <c r="B99" s="192" t="s">
        <v>591</v>
      </c>
      <c r="C99" s="563">
        <v>40901122</v>
      </c>
      <c r="D99" s="564"/>
      <c r="E99" s="137">
        <v>273.12</v>
      </c>
      <c r="F99" s="191"/>
      <c r="G99" s="191"/>
      <c r="H99" s="191"/>
      <c r="I99" s="191"/>
      <c r="J99" s="79"/>
    </row>
    <row r="100" spans="1:10" s="34" customFormat="1" ht="14.1" customHeight="1" x14ac:dyDescent="0.25">
      <c r="A100" s="79"/>
      <c r="B100" s="192" t="s">
        <v>592</v>
      </c>
      <c r="C100" s="563">
        <v>40901220</v>
      </c>
      <c r="D100" s="564"/>
      <c r="E100" s="137">
        <v>162.13</v>
      </c>
      <c r="F100" s="191"/>
      <c r="G100" s="191"/>
      <c r="H100" s="191"/>
      <c r="I100" s="191"/>
      <c r="J100" s="79"/>
    </row>
    <row r="101" spans="1:10" s="34" customFormat="1" ht="14.1" customHeight="1" x14ac:dyDescent="0.25">
      <c r="A101" s="79"/>
      <c r="B101" s="192" t="s">
        <v>593</v>
      </c>
      <c r="C101" s="563">
        <v>40901475</v>
      </c>
      <c r="D101" s="564"/>
      <c r="E101" s="137">
        <v>511.79</v>
      </c>
      <c r="F101" s="191"/>
      <c r="G101" s="191"/>
      <c r="H101" s="191"/>
      <c r="I101" s="191"/>
      <c r="J101" s="79"/>
    </row>
    <row r="102" spans="1:10" s="34" customFormat="1" ht="14.1" customHeight="1" x14ac:dyDescent="0.25">
      <c r="A102" s="79"/>
      <c r="B102" s="192" t="s">
        <v>594</v>
      </c>
      <c r="C102" s="563">
        <v>40901459</v>
      </c>
      <c r="D102" s="564"/>
      <c r="E102" s="137">
        <v>511.79</v>
      </c>
      <c r="F102" s="191"/>
      <c r="G102" s="191"/>
      <c r="H102" s="191"/>
      <c r="I102" s="191"/>
      <c r="J102" s="79"/>
    </row>
    <row r="103" spans="1:10" s="34" customFormat="1" ht="14.1" customHeight="1" x14ac:dyDescent="0.25">
      <c r="A103" s="79"/>
      <c r="B103" s="192" t="s">
        <v>595</v>
      </c>
      <c r="C103" s="563">
        <v>40901394</v>
      </c>
      <c r="D103" s="564"/>
      <c r="E103" s="137">
        <v>369.48</v>
      </c>
      <c r="F103" s="191"/>
      <c r="G103" s="191"/>
      <c r="H103" s="191"/>
      <c r="I103" s="191"/>
      <c r="J103" s="79"/>
    </row>
    <row r="104" spans="1:10" s="34" customFormat="1" ht="14.1" customHeight="1" x14ac:dyDescent="0.25">
      <c r="A104" s="79"/>
      <c r="B104" s="192" t="s">
        <v>596</v>
      </c>
      <c r="C104" s="563">
        <v>40901408</v>
      </c>
      <c r="D104" s="564"/>
      <c r="E104" s="137">
        <v>369.48</v>
      </c>
      <c r="F104" s="191"/>
      <c r="G104" s="191"/>
      <c r="H104" s="191"/>
      <c r="I104" s="191"/>
      <c r="J104" s="79"/>
    </row>
    <row r="105" spans="1:10" s="34" customFormat="1" ht="14.1" customHeight="1" x14ac:dyDescent="0.25">
      <c r="A105" s="79"/>
      <c r="B105" s="192" t="s">
        <v>597</v>
      </c>
      <c r="C105" s="563">
        <v>40901386</v>
      </c>
      <c r="D105" s="564"/>
      <c r="E105" s="137">
        <v>333.69</v>
      </c>
      <c r="F105" s="191"/>
      <c r="G105" s="191"/>
      <c r="H105" s="191"/>
      <c r="I105" s="191"/>
      <c r="J105" s="79"/>
    </row>
    <row r="106" spans="1:10" s="34" customFormat="1" ht="14.1" customHeight="1" x14ac:dyDescent="0.25">
      <c r="A106" s="79"/>
      <c r="B106" s="192" t="s">
        <v>598</v>
      </c>
      <c r="C106" s="563">
        <v>40901360</v>
      </c>
      <c r="D106" s="564"/>
      <c r="E106" s="137">
        <v>426.77</v>
      </c>
      <c r="F106" s="191"/>
      <c r="G106" s="191"/>
      <c r="H106" s="191"/>
      <c r="I106" s="191"/>
      <c r="J106" s="79"/>
    </row>
    <row r="107" spans="1:10" s="34" customFormat="1" ht="14.1" customHeight="1" x14ac:dyDescent="0.25">
      <c r="A107" s="79"/>
      <c r="B107" s="192" t="s">
        <v>599</v>
      </c>
      <c r="C107" s="563">
        <v>40901483</v>
      </c>
      <c r="D107" s="564"/>
      <c r="E107" s="137">
        <v>551.27</v>
      </c>
      <c r="F107" s="191"/>
      <c r="G107" s="191"/>
      <c r="H107" s="191"/>
      <c r="I107" s="191"/>
      <c r="J107" s="79"/>
    </row>
    <row r="108" spans="1:10" s="34" customFormat="1" ht="14.1" customHeight="1" x14ac:dyDescent="0.25">
      <c r="A108" s="79"/>
      <c r="B108" s="192" t="s">
        <v>600</v>
      </c>
      <c r="C108" s="563">
        <v>40901467</v>
      </c>
      <c r="D108" s="564"/>
      <c r="E108" s="137">
        <v>551.27</v>
      </c>
      <c r="F108" s="191"/>
      <c r="G108" s="191"/>
      <c r="H108" s="191"/>
      <c r="I108" s="191"/>
      <c r="J108" s="79"/>
    </row>
    <row r="109" spans="1:10" s="34" customFormat="1" ht="14.1" customHeight="1" x14ac:dyDescent="0.25">
      <c r="A109" s="79"/>
      <c r="B109" s="192" t="s">
        <v>601</v>
      </c>
      <c r="C109" s="563">
        <v>40901106</v>
      </c>
      <c r="D109" s="564"/>
      <c r="E109" s="137">
        <v>393.73</v>
      </c>
      <c r="F109" s="191"/>
      <c r="G109" s="191"/>
      <c r="H109" s="191"/>
      <c r="I109" s="191"/>
      <c r="J109" s="79"/>
    </row>
    <row r="110" spans="1:10" s="34" customFormat="1" ht="14.1" customHeight="1" x14ac:dyDescent="0.25">
      <c r="A110" s="79"/>
      <c r="B110" s="192" t="s">
        <v>602</v>
      </c>
      <c r="C110" s="563">
        <v>40901211</v>
      </c>
      <c r="D110" s="564"/>
      <c r="E110" s="137">
        <v>130.80000000000001</v>
      </c>
      <c r="F110" s="191"/>
      <c r="G110" s="191"/>
      <c r="H110" s="191"/>
      <c r="I110" s="191"/>
      <c r="J110" s="79"/>
    </row>
    <row r="111" spans="1:10" s="34" customFormat="1" ht="14.1" customHeight="1" x14ac:dyDescent="0.25">
      <c r="A111" s="79"/>
      <c r="B111" s="192" t="s">
        <v>603</v>
      </c>
      <c r="C111" s="563">
        <v>40901033</v>
      </c>
      <c r="D111" s="564"/>
      <c r="E111" s="137">
        <v>162.13</v>
      </c>
      <c r="F111" s="191"/>
      <c r="G111" s="191"/>
      <c r="H111" s="191"/>
      <c r="I111" s="191"/>
      <c r="J111" s="79"/>
    </row>
    <row r="112" spans="1:10" s="34" customFormat="1" ht="14.1" customHeight="1" x14ac:dyDescent="0.25">
      <c r="A112" s="79"/>
      <c r="B112" s="192" t="s">
        <v>604</v>
      </c>
      <c r="C112" s="563">
        <v>40901114</v>
      </c>
      <c r="D112" s="564"/>
      <c r="E112" s="137">
        <v>162.13</v>
      </c>
      <c r="F112" s="191"/>
      <c r="G112" s="191"/>
      <c r="H112" s="191"/>
      <c r="I112" s="191"/>
      <c r="J112" s="79"/>
    </row>
    <row r="113" spans="1:10" s="34" customFormat="1" ht="14.1" customHeight="1" x14ac:dyDescent="0.25">
      <c r="A113" s="79"/>
      <c r="B113" s="192" t="s">
        <v>605</v>
      </c>
      <c r="C113" s="563">
        <v>40901238</v>
      </c>
      <c r="D113" s="564"/>
      <c r="E113" s="137">
        <v>118.88</v>
      </c>
      <c r="F113" s="191"/>
      <c r="G113" s="191"/>
      <c r="H113" s="191"/>
      <c r="I113" s="191"/>
      <c r="J113" s="79"/>
    </row>
    <row r="114" spans="1:10" s="34" customFormat="1" ht="14.1" customHeight="1" x14ac:dyDescent="0.25">
      <c r="A114" s="79"/>
      <c r="B114" s="192" t="s">
        <v>606</v>
      </c>
      <c r="C114" s="563">
        <v>40901297</v>
      </c>
      <c r="D114" s="564"/>
      <c r="E114" s="137">
        <v>300.75</v>
      </c>
      <c r="F114" s="191"/>
      <c r="G114" s="191"/>
      <c r="H114" s="191"/>
      <c r="I114" s="191"/>
      <c r="J114" s="79"/>
    </row>
    <row r="115" spans="1:10" s="34" customFormat="1" ht="14.1" customHeight="1" x14ac:dyDescent="0.25">
      <c r="A115" s="79"/>
      <c r="B115" s="192" t="s">
        <v>607</v>
      </c>
      <c r="C115" s="563">
        <v>40901254</v>
      </c>
      <c r="D115" s="564"/>
      <c r="E115" s="137">
        <v>250.36</v>
      </c>
      <c r="F115" s="191"/>
      <c r="G115" s="191"/>
      <c r="H115" s="191"/>
      <c r="I115" s="191"/>
      <c r="J115" s="79"/>
    </row>
    <row r="116" spans="1:10" s="34" customFormat="1" ht="14.1" customHeight="1" x14ac:dyDescent="0.25">
      <c r="A116" s="79"/>
      <c r="B116" s="192" t="s">
        <v>608</v>
      </c>
      <c r="C116" s="563">
        <v>40901246</v>
      </c>
      <c r="D116" s="564"/>
      <c r="E116" s="137">
        <v>273.35000000000002</v>
      </c>
      <c r="F116" s="191"/>
      <c r="G116" s="191"/>
      <c r="H116" s="191"/>
      <c r="I116" s="191"/>
      <c r="J116" s="79"/>
    </row>
    <row r="117" spans="1:10" s="34" customFormat="1" ht="14.1" customHeight="1" x14ac:dyDescent="0.25">
      <c r="A117" s="79"/>
      <c r="B117" s="192" t="s">
        <v>609</v>
      </c>
      <c r="C117" s="563">
        <v>40901289</v>
      </c>
      <c r="D117" s="564"/>
      <c r="E117" s="137">
        <v>153.22999999999999</v>
      </c>
      <c r="F117" s="191"/>
      <c r="G117" s="191"/>
      <c r="H117" s="191"/>
      <c r="I117" s="191"/>
      <c r="J117" s="79"/>
    </row>
    <row r="118" spans="1:10" s="34" customFormat="1" ht="14.1" customHeight="1" x14ac:dyDescent="0.25">
      <c r="A118" s="79"/>
      <c r="B118" s="192" t="s">
        <v>610</v>
      </c>
      <c r="C118" s="563">
        <v>40901270</v>
      </c>
      <c r="D118" s="564"/>
      <c r="E118" s="137">
        <v>73.489999999999995</v>
      </c>
      <c r="F118" s="191"/>
      <c r="G118" s="191"/>
      <c r="H118" s="191"/>
      <c r="I118" s="191"/>
      <c r="J118" s="79"/>
    </row>
    <row r="119" spans="1:10" s="34" customFormat="1" ht="14.1" customHeight="1" x14ac:dyDescent="0.25">
      <c r="A119" s="79"/>
      <c r="B119" s="192" t="s">
        <v>611</v>
      </c>
      <c r="C119" s="563">
        <v>40901262</v>
      </c>
      <c r="D119" s="564"/>
      <c r="E119" s="137">
        <v>320.95</v>
      </c>
      <c r="F119" s="191"/>
      <c r="G119" s="191"/>
      <c r="H119" s="191"/>
      <c r="I119" s="191"/>
      <c r="J119" s="79"/>
    </row>
    <row r="120" spans="1:10" s="34" customFormat="1" ht="14.1" customHeight="1" x14ac:dyDescent="0.25">
      <c r="A120" s="79"/>
      <c r="B120" s="192" t="s">
        <v>612</v>
      </c>
      <c r="C120" s="563">
        <v>40901203</v>
      </c>
      <c r="D120" s="564"/>
      <c r="E120" s="137">
        <v>130.80000000000001</v>
      </c>
      <c r="F120" s="191"/>
      <c r="G120" s="191"/>
      <c r="H120" s="191"/>
      <c r="I120" s="191"/>
      <c r="J120" s="79"/>
    </row>
    <row r="121" spans="1:10" s="34" customFormat="1" ht="14.1" customHeight="1" x14ac:dyDescent="0.25">
      <c r="A121" s="79"/>
      <c r="B121" s="192" t="s">
        <v>613</v>
      </c>
      <c r="C121" s="563">
        <v>40901300</v>
      </c>
      <c r="D121" s="564"/>
      <c r="E121" s="137">
        <v>162.05000000000001</v>
      </c>
      <c r="F121" s="191"/>
      <c r="G121" s="191"/>
      <c r="H121" s="191"/>
      <c r="I121" s="191"/>
      <c r="J121" s="79"/>
    </row>
    <row r="122" spans="1:10" s="34" customFormat="1" ht="14.1" customHeight="1" x14ac:dyDescent="0.25">
      <c r="A122" s="79"/>
      <c r="B122" s="192" t="s">
        <v>614</v>
      </c>
      <c r="C122" s="563">
        <v>40901769</v>
      </c>
      <c r="D122" s="564"/>
      <c r="E122" s="137">
        <v>167.7</v>
      </c>
      <c r="F122" s="191"/>
      <c r="G122" s="191"/>
      <c r="H122" s="191"/>
      <c r="I122" s="191"/>
      <c r="J122" s="79"/>
    </row>
    <row r="123" spans="1:10" ht="8.4499999999999993" customHeight="1" x14ac:dyDescent="0.25">
      <c r="B123" s="378"/>
      <c r="C123" s="378"/>
      <c r="D123" s="378"/>
      <c r="E123" s="378"/>
      <c r="F123" s="378"/>
      <c r="G123" s="378"/>
      <c r="H123" s="378"/>
      <c r="I123" s="378"/>
    </row>
    <row r="124" spans="1:10" ht="14.1" customHeight="1" x14ac:dyDescent="0.25">
      <c r="B124" s="369" t="s">
        <v>72</v>
      </c>
      <c r="C124" s="379"/>
      <c r="D124" s="379"/>
      <c r="E124" s="379"/>
      <c r="F124" s="379"/>
      <c r="G124" s="379"/>
      <c r="H124" s="379"/>
      <c r="I124" s="380"/>
    </row>
    <row r="125" spans="1:10" ht="14.1" customHeight="1" x14ac:dyDescent="0.25">
      <c r="B125" s="370"/>
      <c r="C125" s="381"/>
      <c r="D125" s="381"/>
      <c r="E125" s="381"/>
      <c r="F125" s="381"/>
      <c r="G125" s="381"/>
      <c r="H125" s="381"/>
      <c r="I125" s="382"/>
    </row>
    <row r="126" spans="1:10" ht="13.5" customHeight="1" x14ac:dyDescent="0.25">
      <c r="B126" s="375" t="s">
        <v>254</v>
      </c>
      <c r="C126" s="376"/>
      <c r="D126" s="376"/>
      <c r="E126" s="376"/>
      <c r="F126" s="376"/>
      <c r="G126" s="376"/>
      <c r="H126" s="376"/>
      <c r="I126" s="377"/>
    </row>
    <row r="127" spans="1:10" ht="13.5" customHeight="1" x14ac:dyDescent="0.25">
      <c r="B127" s="375"/>
      <c r="C127" s="376"/>
      <c r="D127" s="376"/>
      <c r="E127" s="376"/>
      <c r="F127" s="376"/>
      <c r="G127" s="376"/>
      <c r="H127" s="376"/>
      <c r="I127" s="377"/>
    </row>
    <row r="128" spans="1:10" ht="13.5" customHeight="1" x14ac:dyDescent="0.25">
      <c r="B128" s="375"/>
      <c r="C128" s="376"/>
      <c r="D128" s="376"/>
      <c r="E128" s="376"/>
      <c r="F128" s="376"/>
      <c r="G128" s="376"/>
      <c r="H128" s="376"/>
      <c r="I128" s="377"/>
    </row>
    <row r="129" spans="2:9" ht="13.5" customHeight="1" x14ac:dyDescent="0.25">
      <c r="B129" s="375"/>
      <c r="C129" s="376"/>
      <c r="D129" s="376"/>
      <c r="E129" s="376"/>
      <c r="F129" s="376"/>
      <c r="G129" s="376"/>
      <c r="H129" s="376"/>
      <c r="I129" s="377"/>
    </row>
    <row r="130" spans="2:9" ht="13.5" customHeight="1" x14ac:dyDescent="0.25">
      <c r="B130" s="375"/>
      <c r="C130" s="376"/>
      <c r="D130" s="376"/>
      <c r="E130" s="376"/>
      <c r="F130" s="376"/>
      <c r="G130" s="376"/>
      <c r="H130" s="376"/>
      <c r="I130" s="377"/>
    </row>
    <row r="131" spans="2:9" ht="13.5" customHeight="1" x14ac:dyDescent="0.25">
      <c r="B131" s="375"/>
      <c r="C131" s="376"/>
      <c r="D131" s="376"/>
      <c r="E131" s="376"/>
      <c r="F131" s="376"/>
      <c r="G131" s="376"/>
      <c r="H131" s="376"/>
      <c r="I131" s="377"/>
    </row>
    <row r="132" spans="2:9" ht="13.5" customHeight="1" x14ac:dyDescent="0.25">
      <c r="B132" s="375"/>
      <c r="C132" s="376"/>
      <c r="D132" s="376"/>
      <c r="E132" s="376"/>
      <c r="F132" s="376"/>
      <c r="G132" s="376"/>
      <c r="H132" s="376"/>
      <c r="I132" s="377"/>
    </row>
    <row r="133" spans="2:9" ht="13.5" customHeight="1" x14ac:dyDescent="0.25">
      <c r="B133" s="375"/>
      <c r="C133" s="376"/>
      <c r="D133" s="376"/>
      <c r="E133" s="376"/>
      <c r="F133" s="376"/>
      <c r="G133" s="376"/>
      <c r="H133" s="376"/>
      <c r="I133" s="377"/>
    </row>
    <row r="134" spans="2:9" ht="13.5" customHeight="1" x14ac:dyDescent="0.25">
      <c r="B134" s="375"/>
      <c r="C134" s="376"/>
      <c r="D134" s="376"/>
      <c r="E134" s="376"/>
      <c r="F134" s="376"/>
      <c r="G134" s="376"/>
      <c r="H134" s="376"/>
      <c r="I134" s="377"/>
    </row>
    <row r="135" spans="2:9" ht="13.5" customHeight="1" x14ac:dyDescent="0.25">
      <c r="B135" s="375"/>
      <c r="C135" s="376"/>
      <c r="D135" s="376"/>
      <c r="E135" s="376"/>
      <c r="F135" s="376"/>
      <c r="G135" s="376"/>
      <c r="H135" s="376"/>
      <c r="I135" s="377"/>
    </row>
    <row r="136" spans="2:9" x14ac:dyDescent="0.25">
      <c r="B136" s="12"/>
      <c r="C136" s="12"/>
      <c r="D136" s="12"/>
      <c r="E136" s="12"/>
      <c r="F136" s="12"/>
      <c r="G136" s="12"/>
      <c r="H136" s="12"/>
      <c r="I136" s="13"/>
    </row>
    <row r="137" spans="2:9" x14ac:dyDescent="0.25">
      <c r="B137" s="12"/>
      <c r="C137" s="12"/>
      <c r="D137" s="12"/>
      <c r="E137" s="12"/>
      <c r="F137" s="12"/>
      <c r="G137" s="12"/>
      <c r="H137" s="12"/>
      <c r="I137" s="13"/>
    </row>
    <row r="138" spans="2:9" x14ac:dyDescent="0.25">
      <c r="B138" s="12"/>
      <c r="C138" s="12"/>
      <c r="D138" s="12"/>
      <c r="E138" s="12"/>
      <c r="F138" s="12"/>
      <c r="G138" s="12"/>
      <c r="H138" s="12"/>
      <c r="I138" s="13"/>
    </row>
    <row r="139" spans="2:9" x14ac:dyDescent="0.25">
      <c r="B139" s="12"/>
      <c r="C139" s="12"/>
      <c r="D139" s="12"/>
      <c r="E139" s="12"/>
      <c r="F139" s="12"/>
      <c r="G139" s="12"/>
      <c r="H139" s="12"/>
      <c r="I139" s="13"/>
    </row>
    <row r="140" spans="2:9" x14ac:dyDescent="0.25">
      <c r="B140" s="12"/>
      <c r="C140" s="12"/>
      <c r="D140" s="12"/>
      <c r="E140" s="12"/>
      <c r="F140" s="12"/>
      <c r="G140" s="12"/>
      <c r="H140" s="12"/>
      <c r="I140" s="13"/>
    </row>
    <row r="141" spans="2:9" x14ac:dyDescent="0.25">
      <c r="B141" s="12"/>
      <c r="C141" s="12"/>
      <c r="D141" s="12"/>
      <c r="E141" s="12"/>
      <c r="F141" s="12"/>
      <c r="G141" s="12"/>
      <c r="H141" s="12"/>
      <c r="I141" s="13"/>
    </row>
    <row r="142" spans="2:9" x14ac:dyDescent="0.25">
      <c r="B142" s="12"/>
      <c r="C142" s="12"/>
      <c r="D142" s="12"/>
      <c r="E142" s="12"/>
      <c r="F142" s="12"/>
      <c r="G142" s="12"/>
      <c r="H142" s="12"/>
      <c r="I142" s="13"/>
    </row>
    <row r="143" spans="2:9" x14ac:dyDescent="0.25">
      <c r="B143" s="12"/>
      <c r="C143" s="12"/>
      <c r="D143" s="12"/>
      <c r="E143" s="12"/>
      <c r="F143" s="12"/>
      <c r="G143" s="12"/>
      <c r="H143" s="12"/>
      <c r="I143" s="13"/>
    </row>
    <row r="144" spans="2:9" x14ac:dyDescent="0.25">
      <c r="B144" s="12"/>
      <c r="C144" s="12"/>
      <c r="D144" s="12"/>
      <c r="E144" s="12"/>
      <c r="F144" s="12"/>
      <c r="G144" s="12"/>
      <c r="H144" s="12"/>
      <c r="I144" s="13"/>
    </row>
    <row r="145" spans="2:9" x14ac:dyDescent="0.25">
      <c r="B145" s="12"/>
      <c r="C145" s="12"/>
      <c r="D145" s="12"/>
      <c r="E145" s="12"/>
      <c r="F145" s="12"/>
      <c r="G145" s="12"/>
      <c r="H145" s="12"/>
      <c r="I145" s="13"/>
    </row>
    <row r="146" spans="2:9" x14ac:dyDescent="0.25">
      <c r="B146" s="12"/>
      <c r="C146" s="12"/>
      <c r="D146" s="12"/>
      <c r="E146" s="12"/>
      <c r="F146" s="12"/>
      <c r="G146" s="12"/>
      <c r="H146" s="12"/>
      <c r="I146" s="13"/>
    </row>
    <row r="147" spans="2:9" x14ac:dyDescent="0.25">
      <c r="B147" s="12"/>
      <c r="C147" s="12"/>
      <c r="D147" s="12"/>
      <c r="E147" s="12"/>
      <c r="F147" s="12"/>
      <c r="G147" s="12"/>
      <c r="H147" s="12"/>
      <c r="I147" s="13"/>
    </row>
    <row r="148" spans="2:9" x14ac:dyDescent="0.25">
      <c r="B148" s="12"/>
      <c r="C148" s="12"/>
      <c r="D148" s="12"/>
      <c r="E148" s="12"/>
      <c r="F148" s="12"/>
      <c r="G148" s="12"/>
      <c r="H148" s="12"/>
      <c r="I148" s="13"/>
    </row>
    <row r="149" spans="2:9" x14ac:dyDescent="0.25">
      <c r="B149" s="12"/>
      <c r="C149" s="12"/>
      <c r="D149" s="12"/>
      <c r="E149" s="12"/>
      <c r="F149" s="12"/>
      <c r="G149" s="12"/>
      <c r="H149" s="12"/>
      <c r="I149" s="13"/>
    </row>
    <row r="150" spans="2:9" x14ac:dyDescent="0.25">
      <c r="B150" s="12"/>
      <c r="C150" s="12"/>
      <c r="D150" s="12"/>
      <c r="E150" s="12"/>
      <c r="F150" s="12"/>
      <c r="G150" s="12"/>
      <c r="H150" s="12"/>
      <c r="I150" s="13"/>
    </row>
    <row r="151" spans="2:9" x14ac:dyDescent="0.25">
      <c r="B151" s="12"/>
      <c r="C151" s="12"/>
      <c r="D151" s="12"/>
      <c r="E151" s="12"/>
      <c r="F151" s="12"/>
      <c r="G151" s="12"/>
      <c r="H151" s="12"/>
      <c r="I151" s="13"/>
    </row>
    <row r="152" spans="2:9" x14ac:dyDescent="0.25">
      <c r="B152" s="12"/>
      <c r="C152" s="12"/>
      <c r="D152" s="12"/>
      <c r="E152" s="12"/>
      <c r="F152" s="12"/>
      <c r="G152" s="12"/>
      <c r="H152" s="12"/>
      <c r="I152" s="13"/>
    </row>
    <row r="153" spans="2:9" x14ac:dyDescent="0.25">
      <c r="B153" s="12"/>
      <c r="C153" s="12"/>
      <c r="D153" s="12"/>
      <c r="E153" s="12"/>
      <c r="F153" s="12"/>
      <c r="G153" s="12"/>
      <c r="H153" s="12"/>
      <c r="I153" s="13"/>
    </row>
    <row r="154" spans="2:9" x14ac:dyDescent="0.25">
      <c r="B154" s="12"/>
      <c r="C154" s="12"/>
      <c r="D154" s="12"/>
      <c r="E154" s="12"/>
      <c r="F154" s="12"/>
      <c r="G154" s="12"/>
      <c r="H154" s="12"/>
      <c r="I154" s="13"/>
    </row>
    <row r="155" spans="2:9" x14ac:dyDescent="0.25">
      <c r="B155" s="12"/>
      <c r="C155" s="12"/>
      <c r="D155" s="12"/>
      <c r="E155" s="12"/>
      <c r="F155" s="12"/>
      <c r="G155" s="12"/>
      <c r="H155" s="12"/>
      <c r="I155" s="13"/>
    </row>
    <row r="156" spans="2:9" x14ac:dyDescent="0.25">
      <c r="B156" s="12"/>
      <c r="C156" s="12"/>
      <c r="D156" s="12"/>
      <c r="E156" s="12"/>
      <c r="F156" s="12"/>
      <c r="G156" s="12"/>
      <c r="H156" s="12"/>
      <c r="I156" s="13"/>
    </row>
    <row r="157" spans="2:9" x14ac:dyDescent="0.25">
      <c r="B157" s="12"/>
      <c r="C157" s="12"/>
      <c r="D157" s="12"/>
      <c r="E157" s="12"/>
      <c r="F157" s="12"/>
      <c r="G157" s="12"/>
      <c r="H157" s="12"/>
      <c r="I157" s="13"/>
    </row>
    <row r="158" spans="2:9" x14ac:dyDescent="0.25">
      <c r="B158" s="12"/>
      <c r="C158" s="12"/>
      <c r="D158" s="12"/>
      <c r="E158" s="12"/>
      <c r="F158" s="12"/>
      <c r="G158" s="12"/>
      <c r="H158" s="12"/>
      <c r="I158" s="13"/>
    </row>
    <row r="159" spans="2:9" x14ac:dyDescent="0.25">
      <c r="B159" s="12"/>
      <c r="C159" s="12"/>
      <c r="D159" s="12"/>
      <c r="E159" s="12"/>
      <c r="F159" s="12"/>
      <c r="G159" s="12"/>
      <c r="H159" s="12"/>
      <c r="I159" s="13"/>
    </row>
    <row r="160" spans="2:9" x14ac:dyDescent="0.25">
      <c r="B160" s="12"/>
      <c r="C160" s="12"/>
      <c r="D160" s="12"/>
      <c r="E160" s="12"/>
      <c r="F160" s="12"/>
      <c r="G160" s="12"/>
      <c r="H160" s="12"/>
      <c r="I160" s="13"/>
    </row>
    <row r="161" spans="2:9" x14ac:dyDescent="0.25">
      <c r="B161" s="12"/>
      <c r="C161" s="12"/>
      <c r="D161" s="12"/>
      <c r="E161" s="12"/>
      <c r="F161" s="12"/>
      <c r="G161" s="12"/>
      <c r="H161" s="12"/>
      <c r="I161" s="13"/>
    </row>
    <row r="162" spans="2:9" x14ac:dyDescent="0.25">
      <c r="B162" s="12"/>
      <c r="C162" s="12"/>
      <c r="D162" s="12"/>
      <c r="E162" s="12"/>
      <c r="F162" s="12"/>
      <c r="G162" s="12"/>
      <c r="H162" s="12"/>
      <c r="I162" s="13"/>
    </row>
    <row r="163" spans="2:9" x14ac:dyDescent="0.25">
      <c r="B163" s="12"/>
      <c r="C163" s="12"/>
      <c r="D163" s="12"/>
      <c r="E163" s="12"/>
      <c r="F163" s="12"/>
      <c r="G163" s="12"/>
      <c r="H163" s="12"/>
      <c r="I163" s="13"/>
    </row>
    <row r="164" spans="2:9" x14ac:dyDescent="0.25">
      <c r="B164" s="12"/>
      <c r="C164" s="12"/>
      <c r="D164" s="12"/>
      <c r="E164" s="12"/>
      <c r="F164" s="12"/>
      <c r="G164" s="12"/>
      <c r="H164" s="12"/>
      <c r="I164" s="13"/>
    </row>
    <row r="165" spans="2:9" x14ac:dyDescent="0.25">
      <c r="B165" s="12"/>
      <c r="C165" s="12"/>
      <c r="D165" s="12"/>
      <c r="E165" s="12"/>
      <c r="F165" s="12"/>
      <c r="G165" s="12"/>
      <c r="H165" s="12"/>
      <c r="I165" s="13"/>
    </row>
    <row r="166" spans="2:9" x14ac:dyDescent="0.25">
      <c r="B166" s="12"/>
      <c r="C166" s="12"/>
      <c r="D166" s="12"/>
      <c r="E166" s="12"/>
      <c r="F166" s="12"/>
      <c r="G166" s="12"/>
      <c r="H166" s="12"/>
      <c r="I166" s="13"/>
    </row>
    <row r="167" spans="2:9" x14ac:dyDescent="0.25">
      <c r="B167" s="12"/>
      <c r="C167" s="12"/>
      <c r="D167" s="12"/>
      <c r="E167" s="12"/>
      <c r="F167" s="12"/>
      <c r="G167" s="12"/>
      <c r="H167" s="12"/>
      <c r="I167" s="13"/>
    </row>
    <row r="168" spans="2:9" x14ac:dyDescent="0.25">
      <c r="B168" s="12"/>
      <c r="C168" s="12"/>
      <c r="D168" s="12"/>
      <c r="E168" s="12"/>
      <c r="F168" s="12"/>
      <c r="G168" s="12"/>
      <c r="H168" s="12"/>
      <c r="I168" s="13"/>
    </row>
    <row r="169" spans="2:9" x14ac:dyDescent="0.25">
      <c r="B169" s="12"/>
      <c r="C169" s="12"/>
      <c r="D169" s="12"/>
      <c r="E169" s="12"/>
      <c r="F169" s="12"/>
      <c r="G169" s="12"/>
      <c r="H169" s="12"/>
      <c r="I169" s="13"/>
    </row>
    <row r="170" spans="2:9" x14ac:dyDescent="0.25">
      <c r="B170" s="12"/>
      <c r="C170" s="12"/>
      <c r="D170" s="12"/>
      <c r="E170" s="12"/>
      <c r="F170" s="12"/>
      <c r="G170" s="12"/>
      <c r="H170" s="12"/>
      <c r="I170" s="13"/>
    </row>
    <row r="171" spans="2:9" x14ac:dyDescent="0.25">
      <c r="B171" s="12"/>
      <c r="C171" s="12"/>
      <c r="D171" s="12"/>
      <c r="E171" s="12"/>
      <c r="F171" s="12"/>
      <c r="G171" s="12"/>
      <c r="H171" s="12"/>
      <c r="I171" s="13"/>
    </row>
    <row r="172" spans="2:9" x14ac:dyDescent="0.25">
      <c r="B172" s="12"/>
      <c r="C172" s="12"/>
      <c r="D172" s="12"/>
      <c r="E172" s="12"/>
      <c r="F172" s="12"/>
      <c r="G172" s="12"/>
      <c r="H172" s="12"/>
      <c r="I172" s="13"/>
    </row>
    <row r="173" spans="2:9" x14ac:dyDescent="0.25">
      <c r="B173" s="12"/>
      <c r="C173" s="12"/>
      <c r="D173" s="12"/>
      <c r="E173" s="12"/>
      <c r="F173" s="12"/>
      <c r="G173" s="12"/>
      <c r="H173" s="12"/>
      <c r="I173" s="13"/>
    </row>
    <row r="174" spans="2:9" x14ac:dyDescent="0.25">
      <c r="B174" s="12"/>
      <c r="C174" s="12"/>
      <c r="D174" s="12"/>
      <c r="E174" s="12"/>
      <c r="F174" s="12"/>
      <c r="G174" s="12"/>
      <c r="H174" s="12"/>
      <c r="I174" s="13"/>
    </row>
    <row r="175" spans="2:9" x14ac:dyDescent="0.25">
      <c r="B175" s="12"/>
      <c r="C175" s="12"/>
      <c r="D175" s="12"/>
      <c r="E175" s="12"/>
      <c r="F175" s="12"/>
      <c r="G175" s="12"/>
      <c r="H175" s="12"/>
      <c r="I175" s="13"/>
    </row>
    <row r="176" spans="2:9" x14ac:dyDescent="0.25">
      <c r="B176" s="12"/>
      <c r="C176" s="12"/>
      <c r="D176" s="12"/>
      <c r="E176" s="12"/>
      <c r="F176" s="12"/>
      <c r="G176" s="12"/>
      <c r="H176" s="12"/>
      <c r="I176" s="13"/>
    </row>
    <row r="177" spans="2:9" x14ac:dyDescent="0.25">
      <c r="B177" s="12"/>
      <c r="C177" s="12"/>
      <c r="D177" s="12"/>
      <c r="E177" s="12"/>
      <c r="F177" s="12"/>
      <c r="G177" s="12"/>
      <c r="H177" s="12"/>
      <c r="I177" s="13"/>
    </row>
    <row r="178" spans="2:9" x14ac:dyDescent="0.25">
      <c r="B178" s="12"/>
      <c r="C178" s="12"/>
      <c r="D178" s="12"/>
      <c r="E178" s="12"/>
      <c r="F178" s="12"/>
      <c r="G178" s="12"/>
      <c r="H178" s="12"/>
      <c r="I178" s="13"/>
    </row>
    <row r="179" spans="2:9" x14ac:dyDescent="0.25">
      <c r="B179" s="12"/>
      <c r="C179" s="12"/>
      <c r="D179" s="12"/>
      <c r="E179" s="12"/>
      <c r="F179" s="12"/>
      <c r="G179" s="12"/>
      <c r="H179" s="12"/>
      <c r="I179" s="13"/>
    </row>
    <row r="180" spans="2:9" x14ac:dyDescent="0.25">
      <c r="B180" s="12"/>
      <c r="C180" s="12"/>
      <c r="D180" s="12"/>
      <c r="E180" s="12"/>
      <c r="F180" s="12"/>
      <c r="G180" s="12"/>
      <c r="H180" s="12"/>
      <c r="I180" s="13"/>
    </row>
    <row r="181" spans="2:9" x14ac:dyDescent="0.25">
      <c r="B181" s="12"/>
      <c r="C181" s="12"/>
      <c r="D181" s="12"/>
      <c r="E181" s="12"/>
      <c r="F181" s="12"/>
      <c r="G181" s="12"/>
      <c r="H181" s="12"/>
      <c r="I181" s="13"/>
    </row>
    <row r="182" spans="2:9" x14ac:dyDescent="0.25">
      <c r="B182" s="12"/>
      <c r="C182" s="12"/>
      <c r="D182" s="12"/>
      <c r="E182" s="12"/>
      <c r="F182" s="12"/>
      <c r="G182" s="12"/>
      <c r="H182" s="12"/>
      <c r="I182" s="13"/>
    </row>
    <row r="183" spans="2:9" x14ac:dyDescent="0.25">
      <c r="B183" s="12"/>
      <c r="C183" s="12"/>
      <c r="D183" s="12"/>
      <c r="E183" s="12"/>
      <c r="F183" s="12"/>
      <c r="G183" s="12"/>
      <c r="H183" s="12"/>
      <c r="I183" s="13"/>
    </row>
    <row r="184" spans="2:9" x14ac:dyDescent="0.25">
      <c r="B184" s="12"/>
      <c r="C184" s="12"/>
      <c r="D184" s="12"/>
      <c r="E184" s="12"/>
      <c r="F184" s="12"/>
      <c r="G184" s="12"/>
      <c r="H184" s="12"/>
      <c r="I184" s="13"/>
    </row>
  </sheetData>
  <mergeCells count="142">
    <mergeCell ref="C118:D118"/>
    <mergeCell ref="C119:D119"/>
    <mergeCell ref="C120:D120"/>
    <mergeCell ref="C122:D122"/>
    <mergeCell ref="C98:D98"/>
    <mergeCell ref="C99:D99"/>
    <mergeCell ref="C100:D100"/>
    <mergeCell ref="C101:D101"/>
    <mergeCell ref="C102:D102"/>
    <mergeCell ref="C103:D103"/>
    <mergeCell ref="C104:D104"/>
    <mergeCell ref="C121:D121"/>
    <mergeCell ref="C105:D105"/>
    <mergeCell ref="C106:D106"/>
    <mergeCell ref="C114:D114"/>
    <mergeCell ref="C107:D107"/>
    <mergeCell ref="C108:D108"/>
    <mergeCell ref="C109:D109"/>
    <mergeCell ref="C110:D110"/>
    <mergeCell ref="C111:D111"/>
    <mergeCell ref="C112:D112"/>
    <mergeCell ref="C113:D113"/>
    <mergeCell ref="C115:D115"/>
    <mergeCell ref="C116:D116"/>
    <mergeCell ref="C117:D117"/>
    <mergeCell ref="C97:D97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16:I16"/>
    <mergeCell ref="C17:I17"/>
    <mergeCell ref="C18:I18"/>
    <mergeCell ref="C19:I19"/>
    <mergeCell ref="C9:I9"/>
    <mergeCell ref="C20:I20"/>
    <mergeCell ref="C21:I21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B34:B35"/>
    <mergeCell ref="C34:D34"/>
    <mergeCell ref="F34:H35"/>
    <mergeCell ref="F37:H37"/>
    <mergeCell ref="F38:H38"/>
    <mergeCell ref="F39:H39"/>
    <mergeCell ref="C28:I28"/>
    <mergeCell ref="C29:I29"/>
    <mergeCell ref="C30:I30"/>
    <mergeCell ref="C31:I31"/>
    <mergeCell ref="C32:I32"/>
    <mergeCell ref="B33:I33"/>
    <mergeCell ref="F36:H36"/>
    <mergeCell ref="F46:H46"/>
    <mergeCell ref="F47:H47"/>
    <mergeCell ref="F48:H48"/>
    <mergeCell ref="F49:H49"/>
    <mergeCell ref="F50:H50"/>
    <mergeCell ref="F51:H51"/>
    <mergeCell ref="F40:H40"/>
    <mergeCell ref="F41:H41"/>
    <mergeCell ref="F42:H42"/>
    <mergeCell ref="F43:H43"/>
    <mergeCell ref="F44:H44"/>
    <mergeCell ref="F45:H45"/>
    <mergeCell ref="F59:H59"/>
    <mergeCell ref="F61:H61"/>
    <mergeCell ref="F62:H62"/>
    <mergeCell ref="F63:H63"/>
    <mergeCell ref="F64:H64"/>
    <mergeCell ref="F67:H67"/>
    <mergeCell ref="F52:H52"/>
    <mergeCell ref="F54:H54"/>
    <mergeCell ref="F55:H55"/>
    <mergeCell ref="F56:H56"/>
    <mergeCell ref="F57:H57"/>
    <mergeCell ref="F58:H58"/>
    <mergeCell ref="F65:H65"/>
    <mergeCell ref="F66:H66"/>
    <mergeCell ref="B78:I78"/>
    <mergeCell ref="B79:B80"/>
    <mergeCell ref="C79:D79"/>
    <mergeCell ref="E79:F80"/>
    <mergeCell ref="G79:H80"/>
    <mergeCell ref="I79:I80"/>
    <mergeCell ref="F68:H68"/>
    <mergeCell ref="F69:H69"/>
    <mergeCell ref="F70:H70"/>
    <mergeCell ref="B72:B73"/>
    <mergeCell ref="C72:D72"/>
    <mergeCell ref="E72:F72"/>
    <mergeCell ref="G72:H72"/>
    <mergeCell ref="I72:I73"/>
    <mergeCell ref="B71:I71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C92:H92"/>
    <mergeCell ref="C93:H93"/>
    <mergeCell ref="B94:I94"/>
    <mergeCell ref="B95:B96"/>
    <mergeCell ref="C95:D96"/>
    <mergeCell ref="E95:E96"/>
    <mergeCell ref="F95:I96"/>
    <mergeCell ref="B87:I87"/>
    <mergeCell ref="B88:B89"/>
    <mergeCell ref="C88:H89"/>
    <mergeCell ref="I88:I89"/>
    <mergeCell ref="C90:H90"/>
    <mergeCell ref="C91:H91"/>
    <mergeCell ref="B130:I130"/>
    <mergeCell ref="B131:I131"/>
    <mergeCell ref="B132:I132"/>
    <mergeCell ref="B133:I133"/>
    <mergeCell ref="B134:I134"/>
    <mergeCell ref="B135:I135"/>
    <mergeCell ref="B123:I123"/>
    <mergeCell ref="B124:I125"/>
    <mergeCell ref="B126:I126"/>
    <mergeCell ref="B127:I127"/>
    <mergeCell ref="B128:I128"/>
    <mergeCell ref="B129:I129"/>
  </mergeCells>
  <hyperlinks>
    <hyperlink ref="C22" r:id="rId1" xr:uid="{00000000-0004-0000-1600-000000000000}"/>
    <hyperlink ref="C32" r:id="rId2" display="voam@volvo.com.br" xr:uid="{00000000-0004-0000-1600-000001000000}"/>
    <hyperlink ref="C24" r:id="rId3" display="Berlim2@2" xr:uid="{F20EDB5B-6B0D-43DD-9047-BA48B7187F49}"/>
  </hyperlinks>
  <pageMargins left="0.11811023622047245" right="0.11811023622047245" top="0.39370078740157483" bottom="0.19685039370078741" header="0.31496062992125984" footer="0.31496062992125984"/>
  <pageSetup paperSize="9" scale="97" orientation="landscape" r:id="rId4"/>
  <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8429-AE81-433D-9B2F-4E3FE7C2B814}">
  <sheetPr>
    <tabColor theme="6" tint="-0.499984740745262"/>
  </sheetPr>
  <dimension ref="A1:J124"/>
  <sheetViews>
    <sheetView showGridLines="0" tabSelected="1" zoomScaleNormal="100" workbookViewId="0">
      <selection activeCell="J2" sqref="J2"/>
    </sheetView>
  </sheetViews>
  <sheetFormatPr defaultColWidth="9.140625" defaultRowHeight="12" x14ac:dyDescent="0.25"/>
  <cols>
    <col min="1" max="1" width="2" style="79" customWidth="1"/>
    <col min="2" max="2" width="29.28515625" style="34" customWidth="1"/>
    <col min="3" max="4" width="9.28515625" style="34" customWidth="1"/>
    <col min="5" max="5" width="17.7109375" style="34" bestFit="1" customWidth="1"/>
    <col min="6" max="6" width="15.7109375" style="34" customWidth="1"/>
    <col min="7" max="8" width="9.85546875" style="34" bestFit="1" customWidth="1"/>
    <col min="9" max="9" width="31" style="36" customWidth="1"/>
    <col min="10" max="10" width="9.140625" style="79"/>
    <col min="11" max="16384" width="9.140625" style="34"/>
  </cols>
  <sheetData>
    <row r="1" spans="2:9" s="79" customFormat="1" ht="8.25" customHeight="1" x14ac:dyDescent="0.25">
      <c r="I1" s="33"/>
    </row>
    <row r="2" spans="2:9" ht="19.5" customHeight="1" x14ac:dyDescent="0.25">
      <c r="B2" s="326"/>
      <c r="C2" s="383" t="s">
        <v>47</v>
      </c>
      <c r="D2" s="383"/>
      <c r="E2" s="383"/>
      <c r="F2" s="383"/>
      <c r="G2" s="383"/>
      <c r="H2" s="383"/>
      <c r="I2" s="28" t="s">
        <v>46</v>
      </c>
    </row>
    <row r="3" spans="2:9" ht="19.5" customHeight="1" x14ac:dyDescent="0.25">
      <c r="B3" s="326"/>
      <c r="C3" s="383"/>
      <c r="D3" s="383"/>
      <c r="E3" s="383"/>
      <c r="F3" s="383"/>
      <c r="G3" s="383"/>
      <c r="H3" s="383"/>
      <c r="I3" s="29" t="s">
        <v>877</v>
      </c>
    </row>
    <row r="4" spans="2:9" ht="19.5" customHeight="1" x14ac:dyDescent="0.25">
      <c r="B4" s="326"/>
      <c r="C4" s="383"/>
      <c r="D4" s="383"/>
      <c r="E4" s="383"/>
      <c r="F4" s="383"/>
      <c r="G4" s="383"/>
      <c r="H4" s="383"/>
      <c r="I4" s="29" t="s">
        <v>878</v>
      </c>
    </row>
    <row r="5" spans="2:9" ht="15.75" x14ac:dyDescent="0.25">
      <c r="B5" s="328" t="s">
        <v>224</v>
      </c>
      <c r="C5" s="328"/>
      <c r="D5" s="328"/>
      <c r="E5" s="328"/>
      <c r="F5" s="328"/>
      <c r="G5" s="328"/>
      <c r="H5" s="328"/>
      <c r="I5" s="328"/>
    </row>
    <row r="6" spans="2:9" ht="6" customHeight="1" x14ac:dyDescent="0.25">
      <c r="B6" s="329"/>
      <c r="C6" s="329"/>
      <c r="D6" s="329"/>
      <c r="E6" s="329"/>
      <c r="F6" s="329"/>
      <c r="G6" s="329"/>
      <c r="H6" s="329"/>
      <c r="I6" s="329"/>
    </row>
    <row r="7" spans="2:9" ht="14.1" customHeight="1" x14ac:dyDescent="0.25">
      <c r="B7" s="40" t="s">
        <v>0</v>
      </c>
      <c r="C7" s="330">
        <v>1483</v>
      </c>
      <c r="D7" s="331"/>
      <c r="E7" s="331"/>
      <c r="F7" s="331"/>
      <c r="G7" s="331"/>
      <c r="H7" s="331"/>
      <c r="I7" s="332"/>
    </row>
    <row r="8" spans="2:9" ht="14.1" customHeight="1" x14ac:dyDescent="0.25">
      <c r="B8" s="40" t="s">
        <v>346</v>
      </c>
      <c r="C8" s="333">
        <v>42614</v>
      </c>
      <c r="D8" s="331"/>
      <c r="E8" s="331"/>
      <c r="F8" s="331"/>
      <c r="G8" s="331"/>
      <c r="H8" s="331"/>
      <c r="I8" s="332"/>
    </row>
    <row r="9" spans="2:9" ht="14.1" customHeight="1" x14ac:dyDescent="0.25">
      <c r="B9" s="40" t="s">
        <v>353</v>
      </c>
      <c r="C9" s="333" t="s">
        <v>347</v>
      </c>
      <c r="D9" s="331"/>
      <c r="E9" s="331"/>
      <c r="F9" s="331"/>
      <c r="G9" s="331"/>
      <c r="H9" s="331"/>
      <c r="I9" s="332"/>
    </row>
    <row r="10" spans="2:9" ht="14.1" customHeight="1" x14ac:dyDescent="0.25">
      <c r="B10" s="40" t="s">
        <v>48</v>
      </c>
      <c r="C10" s="333">
        <v>44136</v>
      </c>
      <c r="D10" s="331"/>
      <c r="E10" s="331"/>
      <c r="F10" s="331"/>
      <c r="G10" s="331"/>
      <c r="H10" s="331"/>
      <c r="I10" s="332"/>
    </row>
    <row r="11" spans="2:9" ht="14.1" customHeight="1" x14ac:dyDescent="0.25">
      <c r="B11" s="40" t="s">
        <v>52</v>
      </c>
      <c r="C11" s="333">
        <v>44158</v>
      </c>
      <c r="D11" s="331"/>
      <c r="E11" s="331"/>
      <c r="F11" s="331"/>
      <c r="G11" s="331"/>
      <c r="H11" s="331"/>
      <c r="I11" s="332"/>
    </row>
    <row r="12" spans="2:9" ht="14.1" customHeight="1" x14ac:dyDescent="0.25">
      <c r="B12" s="40" t="s">
        <v>75</v>
      </c>
      <c r="C12" s="330" t="s">
        <v>81</v>
      </c>
      <c r="D12" s="331"/>
      <c r="E12" s="331"/>
      <c r="F12" s="331"/>
      <c r="G12" s="331"/>
      <c r="H12" s="331"/>
      <c r="I12" s="332"/>
    </row>
    <row r="13" spans="2:9" ht="14.1" customHeight="1" x14ac:dyDescent="0.25">
      <c r="B13" s="40" t="s">
        <v>59</v>
      </c>
      <c r="C13" s="330" t="s">
        <v>288</v>
      </c>
      <c r="D13" s="331"/>
      <c r="E13" s="331"/>
      <c r="F13" s="331"/>
      <c r="G13" s="331"/>
      <c r="H13" s="331"/>
      <c r="I13" s="332"/>
    </row>
    <row r="14" spans="2:9" ht="14.1" customHeight="1" x14ac:dyDescent="0.25">
      <c r="B14" s="40" t="s">
        <v>58</v>
      </c>
      <c r="C14" s="330" t="s">
        <v>171</v>
      </c>
      <c r="D14" s="331"/>
      <c r="E14" s="331"/>
      <c r="F14" s="331"/>
      <c r="G14" s="331"/>
      <c r="H14" s="331"/>
      <c r="I14" s="332"/>
    </row>
    <row r="15" spans="2:9" ht="14.1" customHeight="1" x14ac:dyDescent="0.25">
      <c r="B15" s="40" t="s">
        <v>51</v>
      </c>
      <c r="C15" s="330" t="s">
        <v>83</v>
      </c>
      <c r="D15" s="331"/>
      <c r="E15" s="331"/>
      <c r="F15" s="331"/>
      <c r="G15" s="331"/>
      <c r="H15" s="331"/>
      <c r="I15" s="332"/>
    </row>
    <row r="16" spans="2:9" ht="14.1" customHeight="1" x14ac:dyDescent="0.25">
      <c r="B16" s="40" t="s">
        <v>339</v>
      </c>
      <c r="C16" s="330" t="s">
        <v>355</v>
      </c>
      <c r="D16" s="331"/>
      <c r="E16" s="331"/>
      <c r="F16" s="331"/>
      <c r="G16" s="331"/>
      <c r="H16" s="331"/>
      <c r="I16" s="332"/>
    </row>
    <row r="17" spans="2:9" ht="14.1" customHeight="1" x14ac:dyDescent="0.25">
      <c r="B17" s="40" t="s">
        <v>340</v>
      </c>
      <c r="C17" s="330" t="s">
        <v>396</v>
      </c>
      <c r="D17" s="331"/>
      <c r="E17" s="331"/>
      <c r="F17" s="331"/>
      <c r="G17" s="331"/>
      <c r="H17" s="331"/>
      <c r="I17" s="332"/>
    </row>
    <row r="18" spans="2:9" ht="14.1" customHeight="1" x14ac:dyDescent="0.25">
      <c r="B18" s="40" t="s">
        <v>341</v>
      </c>
      <c r="C18" s="330" t="s">
        <v>398</v>
      </c>
      <c r="D18" s="331"/>
      <c r="E18" s="331"/>
      <c r="F18" s="331"/>
      <c r="G18" s="331"/>
      <c r="H18" s="331"/>
      <c r="I18" s="332"/>
    </row>
    <row r="19" spans="2:9" ht="14.1" customHeight="1" x14ac:dyDescent="0.25">
      <c r="B19" s="40" t="s">
        <v>342</v>
      </c>
      <c r="C19" s="330" t="s">
        <v>397</v>
      </c>
      <c r="D19" s="331"/>
      <c r="E19" s="331"/>
      <c r="F19" s="331"/>
      <c r="G19" s="331"/>
      <c r="H19" s="331"/>
      <c r="I19" s="332"/>
    </row>
    <row r="20" spans="2:9" ht="14.1" customHeight="1" x14ac:dyDescent="0.25">
      <c r="B20" s="40" t="s">
        <v>343</v>
      </c>
      <c r="C20" s="330" t="s">
        <v>391</v>
      </c>
      <c r="D20" s="331"/>
      <c r="E20" s="331"/>
      <c r="F20" s="331"/>
      <c r="G20" s="331"/>
      <c r="H20" s="331"/>
      <c r="I20" s="332"/>
    </row>
    <row r="21" spans="2:9" ht="14.1" customHeight="1" x14ac:dyDescent="0.25">
      <c r="B21" s="40" t="s">
        <v>344</v>
      </c>
      <c r="C21" s="394" t="s">
        <v>360</v>
      </c>
      <c r="D21" s="395"/>
      <c r="E21" s="395"/>
      <c r="F21" s="395"/>
      <c r="G21" s="395"/>
      <c r="H21" s="395"/>
      <c r="I21" s="396"/>
    </row>
    <row r="22" spans="2:9" ht="14.1" customHeight="1" x14ac:dyDescent="0.25">
      <c r="B22" s="40" t="s">
        <v>43</v>
      </c>
      <c r="C22" s="334" t="s">
        <v>229</v>
      </c>
      <c r="D22" s="331"/>
      <c r="E22" s="331"/>
      <c r="F22" s="331"/>
      <c r="G22" s="331"/>
      <c r="H22" s="331"/>
      <c r="I22" s="332"/>
    </row>
    <row r="23" spans="2:9" ht="14.1" customHeight="1" x14ac:dyDescent="0.25">
      <c r="B23" s="35" t="s">
        <v>1</v>
      </c>
      <c r="C23" s="330" t="s">
        <v>230</v>
      </c>
      <c r="D23" s="331"/>
      <c r="E23" s="331"/>
      <c r="F23" s="331"/>
      <c r="G23" s="331"/>
      <c r="H23" s="331"/>
      <c r="I23" s="332"/>
    </row>
    <row r="24" spans="2:9" ht="14.1" customHeight="1" x14ac:dyDescent="0.25">
      <c r="B24" s="35" t="s">
        <v>2</v>
      </c>
      <c r="C24" s="330" t="s">
        <v>86</v>
      </c>
      <c r="D24" s="331"/>
      <c r="E24" s="331"/>
      <c r="F24" s="331"/>
      <c r="G24" s="331"/>
      <c r="H24" s="331"/>
      <c r="I24" s="332"/>
    </row>
    <row r="25" spans="2:9" ht="14.1" customHeight="1" x14ac:dyDescent="0.25">
      <c r="B25" s="40" t="s">
        <v>44</v>
      </c>
      <c r="C25" s="330" t="s">
        <v>288</v>
      </c>
      <c r="D25" s="331"/>
      <c r="E25" s="331"/>
      <c r="F25" s="331"/>
      <c r="G25" s="331"/>
      <c r="H25" s="331"/>
      <c r="I25" s="332"/>
    </row>
    <row r="26" spans="2:9" ht="14.1" customHeight="1" x14ac:dyDescent="0.25">
      <c r="B26" s="35" t="s">
        <v>1</v>
      </c>
      <c r="C26" s="330" t="s">
        <v>288</v>
      </c>
      <c r="D26" s="331"/>
      <c r="E26" s="331"/>
      <c r="F26" s="331"/>
      <c r="G26" s="331"/>
      <c r="H26" s="331"/>
      <c r="I26" s="332"/>
    </row>
    <row r="27" spans="2:9" ht="14.1" customHeight="1" x14ac:dyDescent="0.25">
      <c r="B27" s="35" t="s">
        <v>2</v>
      </c>
      <c r="C27" s="330" t="s">
        <v>288</v>
      </c>
      <c r="D27" s="331"/>
      <c r="E27" s="331"/>
      <c r="F27" s="331"/>
      <c r="G27" s="331"/>
      <c r="H27" s="331"/>
      <c r="I27" s="332"/>
    </row>
    <row r="28" spans="2:9" ht="14.1" customHeight="1" x14ac:dyDescent="0.25">
      <c r="B28" s="40" t="s">
        <v>44</v>
      </c>
      <c r="C28" s="330" t="s">
        <v>288</v>
      </c>
      <c r="D28" s="331"/>
      <c r="E28" s="331"/>
      <c r="F28" s="331"/>
      <c r="G28" s="331"/>
      <c r="H28" s="331"/>
      <c r="I28" s="332"/>
    </row>
    <row r="29" spans="2:9" ht="14.1" customHeight="1" x14ac:dyDescent="0.25">
      <c r="B29" s="35" t="s">
        <v>1</v>
      </c>
      <c r="C29" s="330" t="s">
        <v>288</v>
      </c>
      <c r="D29" s="331"/>
      <c r="E29" s="331"/>
      <c r="F29" s="331"/>
      <c r="G29" s="331"/>
      <c r="H29" s="331"/>
      <c r="I29" s="332"/>
    </row>
    <row r="30" spans="2:9" ht="14.1" customHeight="1" x14ac:dyDescent="0.25">
      <c r="B30" s="35" t="s">
        <v>2</v>
      </c>
      <c r="C30" s="330" t="s">
        <v>288</v>
      </c>
      <c r="D30" s="331"/>
      <c r="E30" s="331"/>
      <c r="F30" s="331"/>
      <c r="G30" s="331"/>
      <c r="H30" s="331"/>
      <c r="I30" s="332"/>
    </row>
    <row r="31" spans="2:9" ht="14.1" customHeight="1" x14ac:dyDescent="0.25">
      <c r="B31" s="40" t="s">
        <v>49</v>
      </c>
      <c r="C31" s="354" t="s">
        <v>312</v>
      </c>
      <c r="D31" s="400"/>
      <c r="E31" s="400"/>
      <c r="F31" s="400"/>
      <c r="G31" s="400"/>
      <c r="H31" s="400"/>
      <c r="I31" s="401"/>
    </row>
    <row r="32" spans="2:9" ht="14.1" customHeight="1" x14ac:dyDescent="0.25">
      <c r="B32" s="40" t="s">
        <v>50</v>
      </c>
      <c r="C32" s="330" t="s">
        <v>313</v>
      </c>
      <c r="D32" s="331"/>
      <c r="E32" s="331"/>
      <c r="F32" s="331"/>
      <c r="G32" s="331"/>
      <c r="H32" s="331"/>
      <c r="I32" s="332"/>
    </row>
    <row r="33" spans="1:10" ht="8.4499999999999993" customHeight="1" x14ac:dyDescent="0.25">
      <c r="B33" s="355"/>
      <c r="C33" s="355"/>
      <c r="D33" s="355"/>
      <c r="E33" s="355"/>
      <c r="F33" s="355"/>
      <c r="G33" s="355"/>
      <c r="H33" s="355"/>
      <c r="I33" s="355"/>
    </row>
    <row r="34" spans="1:10" ht="14.1" customHeight="1" x14ac:dyDescent="0.25">
      <c r="B34" s="343" t="s">
        <v>3</v>
      </c>
      <c r="C34" s="344" t="s">
        <v>4</v>
      </c>
      <c r="D34" s="344"/>
      <c r="E34" s="246" t="s">
        <v>65</v>
      </c>
      <c r="F34" s="345" t="s">
        <v>71</v>
      </c>
      <c r="G34" s="346"/>
      <c r="H34" s="347"/>
      <c r="I34" s="34"/>
    </row>
    <row r="35" spans="1:10" ht="14.1" customHeight="1" x14ac:dyDescent="0.25">
      <c r="B35" s="343"/>
      <c r="C35" s="30" t="s">
        <v>5</v>
      </c>
      <c r="D35" s="30" t="s">
        <v>6</v>
      </c>
      <c r="E35" s="42">
        <v>126.36</v>
      </c>
      <c r="F35" s="348"/>
      <c r="G35" s="349"/>
      <c r="H35" s="350"/>
      <c r="I35" s="34"/>
    </row>
    <row r="36" spans="1:10" ht="14.1" customHeight="1" x14ac:dyDescent="0.25">
      <c r="B36" s="92" t="s">
        <v>87</v>
      </c>
      <c r="C36" s="94" t="s">
        <v>77</v>
      </c>
      <c r="D36" s="94"/>
      <c r="E36" s="43"/>
      <c r="F36" s="351"/>
      <c r="G36" s="352"/>
      <c r="H36" s="353"/>
      <c r="I36" s="20"/>
    </row>
    <row r="37" spans="1:10" ht="14.1" customHeight="1" x14ac:dyDescent="0.25">
      <c r="B37" s="92" t="s">
        <v>7</v>
      </c>
      <c r="C37" s="94" t="s">
        <v>77</v>
      </c>
      <c r="D37" s="94"/>
      <c r="E37" s="43"/>
      <c r="F37" s="351"/>
      <c r="G37" s="352"/>
      <c r="H37" s="353"/>
      <c r="I37" s="20"/>
    </row>
    <row r="38" spans="1:10" ht="14.1" customHeight="1" x14ac:dyDescent="0.25">
      <c r="B38" s="91" t="s">
        <v>8</v>
      </c>
      <c r="C38" s="94" t="s">
        <v>77</v>
      </c>
      <c r="D38" s="94"/>
      <c r="E38" s="43"/>
      <c r="F38" s="351"/>
      <c r="G38" s="352"/>
      <c r="H38" s="353"/>
      <c r="I38" s="20"/>
    </row>
    <row r="39" spans="1:10" ht="14.1" customHeight="1" x14ac:dyDescent="0.25">
      <c r="B39" s="92" t="s">
        <v>9</v>
      </c>
      <c r="C39" s="94" t="s">
        <v>77</v>
      </c>
      <c r="D39" s="94"/>
      <c r="E39" s="43"/>
      <c r="F39" s="351"/>
      <c r="G39" s="352"/>
      <c r="H39" s="353"/>
      <c r="I39" s="20"/>
    </row>
    <row r="40" spans="1:10" ht="14.1" customHeight="1" x14ac:dyDescent="0.25">
      <c r="B40" s="92" t="s">
        <v>10</v>
      </c>
      <c r="C40" s="94" t="s">
        <v>77</v>
      </c>
      <c r="D40" s="94"/>
      <c r="E40" s="43"/>
      <c r="F40" s="351"/>
      <c r="G40" s="352"/>
      <c r="H40" s="353"/>
      <c r="I40" s="20"/>
    </row>
    <row r="41" spans="1:10" ht="14.1" customHeight="1" x14ac:dyDescent="0.25">
      <c r="B41" s="92" t="s">
        <v>11</v>
      </c>
      <c r="C41" s="94" t="s">
        <v>77</v>
      </c>
      <c r="D41" s="94"/>
      <c r="E41" s="43"/>
      <c r="F41" s="351"/>
      <c r="G41" s="352"/>
      <c r="H41" s="353"/>
      <c r="I41" s="20"/>
    </row>
    <row r="42" spans="1:10" ht="14.1" customHeight="1" x14ac:dyDescent="0.25">
      <c r="B42" s="92" t="s">
        <v>12</v>
      </c>
      <c r="C42" s="94" t="s">
        <v>77</v>
      </c>
      <c r="D42" s="94"/>
      <c r="E42" s="43"/>
      <c r="F42" s="351"/>
      <c r="G42" s="352"/>
      <c r="H42" s="353"/>
      <c r="I42" s="20"/>
    </row>
    <row r="43" spans="1:10" ht="14.1" customHeight="1" x14ac:dyDescent="0.25">
      <c r="B43" s="91" t="s">
        <v>13</v>
      </c>
      <c r="C43" s="94" t="s">
        <v>77</v>
      </c>
      <c r="D43" s="94"/>
      <c r="E43" s="43"/>
      <c r="F43" s="351"/>
      <c r="G43" s="352"/>
      <c r="H43" s="353"/>
      <c r="I43" s="20"/>
    </row>
    <row r="44" spans="1:10" ht="14.1" customHeight="1" x14ac:dyDescent="0.25">
      <c r="B44" s="22" t="s">
        <v>14</v>
      </c>
      <c r="C44" s="94" t="s">
        <v>77</v>
      </c>
      <c r="D44" s="94"/>
      <c r="E44" s="43"/>
      <c r="F44" s="351"/>
      <c r="G44" s="352"/>
      <c r="H44" s="353"/>
      <c r="I44" s="20"/>
    </row>
    <row r="45" spans="1:10" s="36" customFormat="1" ht="14.1" customHeight="1" x14ac:dyDescent="0.25">
      <c r="A45" s="33"/>
      <c r="B45" s="22" t="s">
        <v>15</v>
      </c>
      <c r="C45" s="94" t="s">
        <v>77</v>
      </c>
      <c r="D45" s="94"/>
      <c r="E45" s="43"/>
      <c r="F45" s="351"/>
      <c r="G45" s="352"/>
      <c r="H45" s="353"/>
      <c r="I45" s="20"/>
      <c r="J45" s="33"/>
    </row>
    <row r="46" spans="1:10" s="36" customFormat="1" ht="14.1" customHeight="1" x14ac:dyDescent="0.25">
      <c r="A46" s="33"/>
      <c r="B46" s="22" t="s">
        <v>16</v>
      </c>
      <c r="C46" s="94" t="s">
        <v>77</v>
      </c>
      <c r="D46" s="94"/>
      <c r="E46" s="43"/>
      <c r="F46" s="351"/>
      <c r="G46" s="352"/>
      <c r="H46" s="353"/>
      <c r="I46" s="20"/>
      <c r="J46" s="33"/>
    </row>
    <row r="47" spans="1:10" s="36" customFormat="1" ht="14.1" customHeight="1" x14ac:dyDescent="0.25">
      <c r="A47" s="33"/>
      <c r="B47" s="24" t="s">
        <v>17</v>
      </c>
      <c r="C47" s="94" t="s">
        <v>77</v>
      </c>
      <c r="D47" s="94"/>
      <c r="E47" s="43"/>
      <c r="F47" s="351"/>
      <c r="G47" s="352"/>
      <c r="H47" s="353"/>
      <c r="I47" s="20"/>
      <c r="J47" s="33"/>
    </row>
    <row r="48" spans="1:10" s="36" customFormat="1" ht="14.1" customHeight="1" x14ac:dyDescent="0.25">
      <c r="A48" s="33"/>
      <c r="B48" s="92" t="s">
        <v>18</v>
      </c>
      <c r="C48" s="94" t="s">
        <v>77</v>
      </c>
      <c r="D48" s="94"/>
      <c r="E48" s="43"/>
      <c r="F48" s="351"/>
      <c r="G48" s="352"/>
      <c r="H48" s="353"/>
      <c r="I48" s="20"/>
      <c r="J48" s="33"/>
    </row>
    <row r="49" spans="1:10" s="36" customFormat="1" ht="14.1" customHeight="1" x14ac:dyDescent="0.25">
      <c r="A49" s="33"/>
      <c r="B49" s="91" t="s">
        <v>19</v>
      </c>
      <c r="C49" s="94" t="s">
        <v>77</v>
      </c>
      <c r="D49" s="94"/>
      <c r="E49" s="43"/>
      <c r="F49" s="351"/>
      <c r="G49" s="352"/>
      <c r="H49" s="353"/>
      <c r="I49" s="20"/>
      <c r="J49" s="33"/>
    </row>
    <row r="50" spans="1:10" s="36" customFormat="1" ht="14.1" customHeight="1" x14ac:dyDescent="0.25">
      <c r="A50" s="33"/>
      <c r="B50" s="92" t="s">
        <v>20</v>
      </c>
      <c r="C50" s="94" t="s">
        <v>77</v>
      </c>
      <c r="D50" s="94"/>
      <c r="E50" s="43"/>
      <c r="F50" s="351"/>
      <c r="G50" s="352"/>
      <c r="H50" s="353"/>
      <c r="I50" s="20"/>
      <c r="J50" s="33"/>
    </row>
    <row r="51" spans="1:10" s="36" customFormat="1" ht="14.1" customHeight="1" x14ac:dyDescent="0.25">
      <c r="A51" s="33"/>
      <c r="B51" s="92" t="s">
        <v>21</v>
      </c>
      <c r="C51" s="94" t="s">
        <v>77</v>
      </c>
      <c r="D51" s="94"/>
      <c r="E51" s="43"/>
      <c r="F51" s="351"/>
      <c r="G51" s="352"/>
      <c r="H51" s="353"/>
      <c r="I51" s="20"/>
      <c r="J51" s="33"/>
    </row>
    <row r="52" spans="1:10" s="36" customFormat="1" ht="14.1" customHeight="1" x14ac:dyDescent="0.25">
      <c r="A52" s="33"/>
      <c r="B52" s="92" t="s">
        <v>22</v>
      </c>
      <c r="C52" s="94" t="s">
        <v>77</v>
      </c>
      <c r="D52" s="94"/>
      <c r="E52" s="43"/>
      <c r="F52" s="351"/>
      <c r="G52" s="352"/>
      <c r="H52" s="353"/>
      <c r="I52" s="20"/>
      <c r="J52" s="33"/>
    </row>
    <row r="53" spans="1:10" s="36" customFormat="1" ht="14.1" customHeight="1" x14ac:dyDescent="0.25">
      <c r="A53" s="33"/>
      <c r="B53" s="91" t="s">
        <v>23</v>
      </c>
      <c r="C53" s="94" t="s">
        <v>77</v>
      </c>
      <c r="D53" s="94"/>
      <c r="E53" s="43"/>
      <c r="F53" s="351"/>
      <c r="G53" s="352"/>
      <c r="H53" s="353"/>
      <c r="I53" s="20"/>
      <c r="J53" s="33"/>
    </row>
    <row r="54" spans="1:10" s="36" customFormat="1" ht="14.1" customHeight="1" x14ac:dyDescent="0.25">
      <c r="A54" s="33"/>
      <c r="B54" s="92" t="s">
        <v>24</v>
      </c>
      <c r="C54" s="94" t="s">
        <v>77</v>
      </c>
      <c r="D54" s="94"/>
      <c r="E54" s="43"/>
      <c r="F54" s="351"/>
      <c r="G54" s="352"/>
      <c r="H54" s="353"/>
      <c r="I54" s="20"/>
      <c r="J54" s="33"/>
    </row>
    <row r="55" spans="1:10" s="36" customFormat="1" ht="13.5" customHeight="1" x14ac:dyDescent="0.25">
      <c r="A55" s="33"/>
      <c r="B55" s="92" t="s">
        <v>25</v>
      </c>
      <c r="C55" s="94"/>
      <c r="D55" s="94" t="s">
        <v>77</v>
      </c>
      <c r="E55" s="43"/>
      <c r="F55" s="351"/>
      <c r="G55" s="352"/>
      <c r="H55" s="353"/>
      <c r="I55" s="20"/>
      <c r="J55" s="33"/>
    </row>
    <row r="56" spans="1:10" s="36" customFormat="1" ht="14.1" customHeight="1" x14ac:dyDescent="0.25">
      <c r="A56" s="33"/>
      <c r="B56" s="91" t="s">
        <v>26</v>
      </c>
      <c r="C56" s="94" t="s">
        <v>77</v>
      </c>
      <c r="D56" s="94"/>
      <c r="E56" s="43"/>
      <c r="F56" s="351"/>
      <c r="G56" s="352"/>
      <c r="H56" s="353"/>
      <c r="I56" s="20"/>
      <c r="J56" s="33"/>
    </row>
    <row r="57" spans="1:10" s="36" customFormat="1" ht="14.1" customHeight="1" x14ac:dyDescent="0.25">
      <c r="A57" s="33"/>
      <c r="B57" s="92" t="s">
        <v>27</v>
      </c>
      <c r="C57" s="94" t="s">
        <v>77</v>
      </c>
      <c r="D57" s="94"/>
      <c r="E57" s="43"/>
      <c r="F57" s="351"/>
      <c r="G57" s="352"/>
      <c r="H57" s="353"/>
      <c r="I57" s="20"/>
      <c r="J57" s="33"/>
    </row>
    <row r="58" spans="1:10" s="36" customFormat="1" ht="14.1" customHeight="1" x14ac:dyDescent="0.25">
      <c r="A58" s="33"/>
      <c r="B58" s="92" t="s">
        <v>28</v>
      </c>
      <c r="C58" s="94" t="s">
        <v>77</v>
      </c>
      <c r="D58" s="94"/>
      <c r="E58" s="43"/>
      <c r="F58" s="351"/>
      <c r="G58" s="352"/>
      <c r="H58" s="353"/>
      <c r="I58" s="20"/>
      <c r="J58" s="33"/>
    </row>
    <row r="59" spans="1:10" s="36" customFormat="1" ht="14.1" customHeight="1" x14ac:dyDescent="0.25">
      <c r="A59" s="33"/>
      <c r="B59" s="92" t="s">
        <v>29</v>
      </c>
      <c r="C59" s="94" t="s">
        <v>77</v>
      </c>
      <c r="D59" s="94"/>
      <c r="E59" s="43"/>
      <c r="F59" s="351"/>
      <c r="G59" s="352"/>
      <c r="H59" s="353"/>
      <c r="I59" s="20"/>
      <c r="J59" s="33"/>
    </row>
    <row r="60" spans="1:10" s="36" customFormat="1" ht="14.1" customHeight="1" x14ac:dyDescent="0.25">
      <c r="A60" s="33"/>
      <c r="B60" s="92" t="s">
        <v>30</v>
      </c>
      <c r="C60" s="94" t="s">
        <v>77</v>
      </c>
      <c r="D60" s="94"/>
      <c r="E60" s="43"/>
      <c r="F60" s="351"/>
      <c r="G60" s="352"/>
      <c r="H60" s="353"/>
      <c r="I60" s="20"/>
      <c r="J60" s="33"/>
    </row>
    <row r="61" spans="1:10" s="36" customFormat="1" ht="14.1" customHeight="1" x14ac:dyDescent="0.25">
      <c r="A61" s="33"/>
      <c r="B61" s="92" t="s">
        <v>31</v>
      </c>
      <c r="C61" s="94" t="s">
        <v>77</v>
      </c>
      <c r="D61" s="94"/>
      <c r="E61" s="43"/>
      <c r="F61" s="351"/>
      <c r="G61" s="352"/>
      <c r="H61" s="353"/>
      <c r="I61" s="20"/>
      <c r="J61" s="33"/>
    </row>
    <row r="62" spans="1:10" s="36" customFormat="1" ht="14.1" customHeight="1" x14ac:dyDescent="0.25">
      <c r="A62" s="33"/>
      <c r="B62" s="92" t="s">
        <v>73</v>
      </c>
      <c r="C62" s="94" t="s">
        <v>77</v>
      </c>
      <c r="D62" s="94"/>
      <c r="E62" s="47">
        <v>151.63</v>
      </c>
      <c r="F62" s="351"/>
      <c r="G62" s="352"/>
      <c r="H62" s="353"/>
      <c r="I62" s="20"/>
      <c r="J62" s="33"/>
    </row>
    <row r="63" spans="1:10" s="36" customFormat="1" ht="14.1" customHeight="1" x14ac:dyDescent="0.25">
      <c r="A63" s="33"/>
      <c r="B63" s="92" t="s">
        <v>89</v>
      </c>
      <c r="C63" s="94" t="s">
        <v>77</v>
      </c>
      <c r="D63" s="94"/>
      <c r="E63" s="43"/>
      <c r="F63" s="351"/>
      <c r="G63" s="352"/>
      <c r="H63" s="353"/>
      <c r="I63" s="20"/>
      <c r="J63" s="33"/>
    </row>
    <row r="64" spans="1:10" s="36" customFormat="1" ht="14.1" customHeight="1" x14ac:dyDescent="0.25">
      <c r="A64" s="33"/>
      <c r="B64" s="92" t="s">
        <v>157</v>
      </c>
      <c r="C64" s="94" t="s">
        <v>77</v>
      </c>
      <c r="D64" s="94"/>
      <c r="E64" s="19"/>
      <c r="F64" s="351"/>
      <c r="G64" s="352"/>
      <c r="H64" s="353"/>
      <c r="I64" s="20"/>
      <c r="J64" s="33"/>
    </row>
    <row r="65" spans="1:10" s="36" customFormat="1" ht="14.1" customHeight="1" x14ac:dyDescent="0.25">
      <c r="A65" s="33"/>
      <c r="B65" s="92" t="s">
        <v>32</v>
      </c>
      <c r="C65" s="94" t="s">
        <v>77</v>
      </c>
      <c r="D65" s="94"/>
      <c r="E65" s="43"/>
      <c r="F65" s="351"/>
      <c r="G65" s="352"/>
      <c r="H65" s="353"/>
      <c r="I65" s="20"/>
      <c r="J65" s="33"/>
    </row>
    <row r="66" spans="1:10" s="36" customFormat="1" ht="14.1" customHeight="1" x14ac:dyDescent="0.25">
      <c r="A66" s="33"/>
      <c r="B66" s="92" t="s">
        <v>33</v>
      </c>
      <c r="C66" s="94" t="s">
        <v>77</v>
      </c>
      <c r="D66" s="94"/>
      <c r="E66" s="43"/>
      <c r="F66" s="351"/>
      <c r="G66" s="352"/>
      <c r="H66" s="353"/>
      <c r="I66" s="20"/>
      <c r="J66" s="33"/>
    </row>
    <row r="67" spans="1:10" s="36" customFormat="1" ht="14.1" customHeight="1" x14ac:dyDescent="0.25">
      <c r="A67" s="33"/>
      <c r="B67" s="91" t="s">
        <v>34</v>
      </c>
      <c r="C67" s="94" t="s">
        <v>77</v>
      </c>
      <c r="D67" s="94"/>
      <c r="E67" s="43"/>
      <c r="F67" s="351"/>
      <c r="G67" s="352"/>
      <c r="H67" s="353"/>
      <c r="I67" s="20"/>
      <c r="J67" s="33"/>
    </row>
    <row r="68" spans="1:10" ht="14.1" customHeight="1" x14ac:dyDescent="0.25">
      <c r="B68" s="92" t="s">
        <v>35</v>
      </c>
      <c r="C68" s="94" t="s">
        <v>77</v>
      </c>
      <c r="D68" s="94"/>
      <c r="E68" s="45"/>
      <c r="F68" s="351"/>
      <c r="G68" s="352"/>
      <c r="H68" s="353"/>
      <c r="I68" s="20"/>
    </row>
    <row r="69" spans="1:10" ht="8.4499999999999993" customHeight="1" x14ac:dyDescent="0.25">
      <c r="B69" s="355"/>
      <c r="C69" s="355"/>
      <c r="D69" s="355"/>
      <c r="E69" s="355"/>
      <c r="F69" s="355"/>
      <c r="G69" s="355"/>
      <c r="H69" s="355"/>
      <c r="I69" s="360"/>
    </row>
    <row r="70" spans="1:10" ht="14.1" customHeight="1" x14ac:dyDescent="0.25">
      <c r="B70" s="343" t="s">
        <v>36</v>
      </c>
      <c r="C70" s="344" t="s">
        <v>4</v>
      </c>
      <c r="D70" s="344"/>
      <c r="E70" s="357" t="s">
        <v>64</v>
      </c>
      <c r="F70" s="358"/>
      <c r="G70" s="344" t="s">
        <v>60</v>
      </c>
      <c r="H70" s="344"/>
      <c r="I70" s="359" t="s">
        <v>71</v>
      </c>
    </row>
    <row r="71" spans="1:10" ht="14.1" customHeight="1" x14ac:dyDescent="0.25">
      <c r="B71" s="343"/>
      <c r="C71" s="30" t="s">
        <v>5</v>
      </c>
      <c r="D71" s="30" t="s">
        <v>6</v>
      </c>
      <c r="E71" s="30" t="s">
        <v>37</v>
      </c>
      <c r="F71" s="30" t="s">
        <v>38</v>
      </c>
      <c r="G71" s="30" t="s">
        <v>37</v>
      </c>
      <c r="H71" s="30" t="s">
        <v>38</v>
      </c>
      <c r="I71" s="359"/>
    </row>
    <row r="72" spans="1:10" ht="14.1" customHeight="1" x14ac:dyDescent="0.25">
      <c r="B72" s="92" t="s">
        <v>39</v>
      </c>
      <c r="C72" s="94" t="s">
        <v>77</v>
      </c>
      <c r="D72" s="94"/>
      <c r="E72" s="94">
        <v>50000144</v>
      </c>
      <c r="F72" s="38" t="s">
        <v>108</v>
      </c>
      <c r="G72" s="47">
        <v>71.22</v>
      </c>
      <c r="H72" s="47" t="s">
        <v>159</v>
      </c>
      <c r="I72" s="38"/>
    </row>
    <row r="73" spans="1:10" ht="14.1" customHeight="1" x14ac:dyDescent="0.25">
      <c r="B73" s="92" t="s">
        <v>40</v>
      </c>
      <c r="C73" s="94"/>
      <c r="D73" s="94" t="s">
        <v>77</v>
      </c>
      <c r="E73" s="94"/>
      <c r="F73" s="93"/>
      <c r="G73" s="47"/>
      <c r="H73" s="47"/>
      <c r="I73" s="38"/>
    </row>
    <row r="74" spans="1:10" ht="14.1" customHeight="1" x14ac:dyDescent="0.25">
      <c r="B74" s="92" t="s">
        <v>41</v>
      </c>
      <c r="C74" s="94" t="s">
        <v>77</v>
      </c>
      <c r="D74" s="94"/>
      <c r="E74" s="94">
        <v>50000560</v>
      </c>
      <c r="F74" s="94">
        <v>50000560</v>
      </c>
      <c r="G74" s="47">
        <v>71.22</v>
      </c>
      <c r="H74" s="47">
        <v>71.22</v>
      </c>
      <c r="I74" s="38"/>
    </row>
    <row r="75" spans="1:10" ht="14.1" customHeight="1" x14ac:dyDescent="0.25">
      <c r="B75" s="92" t="s">
        <v>42</v>
      </c>
      <c r="C75" s="94" t="s">
        <v>77</v>
      </c>
      <c r="D75" s="94"/>
      <c r="E75" s="94">
        <v>50000462</v>
      </c>
      <c r="F75" s="93">
        <v>50000470</v>
      </c>
      <c r="G75" s="47">
        <v>71.22</v>
      </c>
      <c r="H75" s="47">
        <v>71.22</v>
      </c>
      <c r="I75" s="38"/>
    </row>
    <row r="76" spans="1:10" ht="8.4499999999999993" customHeight="1" x14ac:dyDescent="0.25">
      <c r="B76" s="355"/>
      <c r="C76" s="355"/>
      <c r="D76" s="355"/>
      <c r="E76" s="355"/>
      <c r="F76" s="355"/>
      <c r="G76" s="355"/>
      <c r="H76" s="355"/>
      <c r="I76" s="355"/>
    </row>
    <row r="77" spans="1:10" ht="14.1" customHeight="1" x14ac:dyDescent="0.25">
      <c r="B77" s="343" t="s">
        <v>53</v>
      </c>
      <c r="C77" s="344" t="s">
        <v>4</v>
      </c>
      <c r="D77" s="344"/>
      <c r="E77" s="365" t="s">
        <v>64</v>
      </c>
      <c r="F77" s="366"/>
      <c r="G77" s="365" t="s">
        <v>60</v>
      </c>
      <c r="H77" s="366"/>
      <c r="I77" s="359" t="s">
        <v>71</v>
      </c>
    </row>
    <row r="78" spans="1:10" ht="14.1" customHeight="1" x14ac:dyDescent="0.25">
      <c r="B78" s="343"/>
      <c r="C78" s="30" t="s">
        <v>5</v>
      </c>
      <c r="D78" s="30" t="s">
        <v>6</v>
      </c>
      <c r="E78" s="367"/>
      <c r="F78" s="368"/>
      <c r="G78" s="367"/>
      <c r="H78" s="368"/>
      <c r="I78" s="359"/>
    </row>
    <row r="79" spans="1:10" ht="14.1" customHeight="1" x14ac:dyDescent="0.25">
      <c r="B79" s="92" t="s">
        <v>61</v>
      </c>
      <c r="C79" s="94" t="s">
        <v>77</v>
      </c>
      <c r="D79" s="94"/>
      <c r="E79" s="351">
        <v>60000465</v>
      </c>
      <c r="F79" s="353"/>
      <c r="G79" s="371">
        <v>51.7</v>
      </c>
      <c r="H79" s="372"/>
      <c r="I79" s="38"/>
    </row>
    <row r="80" spans="1:10" ht="14.1" customHeight="1" x14ac:dyDescent="0.25">
      <c r="B80" s="92" t="s">
        <v>66</v>
      </c>
      <c r="C80" s="94" t="s">
        <v>77</v>
      </c>
      <c r="D80" s="94"/>
      <c r="E80" s="351">
        <v>60023090</v>
      </c>
      <c r="F80" s="353"/>
      <c r="G80" s="371">
        <v>110</v>
      </c>
      <c r="H80" s="372"/>
      <c r="I80" s="38"/>
    </row>
    <row r="81" spans="2:9" ht="14.1" customHeight="1" x14ac:dyDescent="0.25">
      <c r="B81" s="92" t="s">
        <v>67</v>
      </c>
      <c r="C81" s="94" t="s">
        <v>77</v>
      </c>
      <c r="D81" s="94"/>
      <c r="E81" s="351">
        <v>60009179</v>
      </c>
      <c r="F81" s="353"/>
      <c r="G81" s="371">
        <v>25.84</v>
      </c>
      <c r="H81" s="372"/>
      <c r="I81" s="38"/>
    </row>
    <row r="82" spans="2:9" ht="14.1" customHeight="1" x14ac:dyDescent="0.25">
      <c r="B82" s="92" t="s">
        <v>68</v>
      </c>
      <c r="C82" s="94" t="s">
        <v>77</v>
      </c>
      <c r="D82" s="94"/>
      <c r="E82" s="351">
        <v>60024909</v>
      </c>
      <c r="F82" s="353"/>
      <c r="G82" s="371">
        <v>39.049999999999997</v>
      </c>
      <c r="H82" s="372"/>
      <c r="I82" s="38"/>
    </row>
    <row r="83" spans="2:9" ht="14.1" customHeight="1" x14ac:dyDescent="0.25">
      <c r="B83" s="92" t="s">
        <v>69</v>
      </c>
      <c r="C83" s="94" t="s">
        <v>77</v>
      </c>
      <c r="D83" s="94"/>
      <c r="E83" s="351">
        <v>60000376</v>
      </c>
      <c r="F83" s="353"/>
      <c r="G83" s="371">
        <v>39.049999999999997</v>
      </c>
      <c r="H83" s="372"/>
      <c r="I83" s="38"/>
    </row>
    <row r="84" spans="2:9" ht="14.1" customHeight="1" x14ac:dyDescent="0.25">
      <c r="B84" s="92" t="s">
        <v>70</v>
      </c>
      <c r="C84" s="94" t="s">
        <v>77</v>
      </c>
      <c r="D84" s="94"/>
      <c r="E84" s="351"/>
      <c r="F84" s="353"/>
      <c r="G84" s="371">
        <v>30.03</v>
      </c>
      <c r="H84" s="372"/>
      <c r="I84" s="38"/>
    </row>
    <row r="85" spans="2:9" ht="8.4499999999999993" customHeight="1" x14ac:dyDescent="0.25">
      <c r="B85" s="355"/>
      <c r="C85" s="355"/>
      <c r="D85" s="355"/>
      <c r="E85" s="355"/>
      <c r="F85" s="355"/>
      <c r="G85" s="355"/>
      <c r="H85" s="355"/>
      <c r="I85" s="355"/>
    </row>
    <row r="86" spans="2:9" ht="14.1" customHeight="1" x14ac:dyDescent="0.25">
      <c r="B86" s="369" t="s">
        <v>62</v>
      </c>
      <c r="C86" s="343" t="s">
        <v>63</v>
      </c>
      <c r="D86" s="343"/>
      <c r="E86" s="343"/>
      <c r="F86" s="343"/>
      <c r="G86" s="343"/>
      <c r="H86" s="343"/>
      <c r="I86" s="359" t="s">
        <v>71</v>
      </c>
    </row>
    <row r="87" spans="2:9" ht="14.1" customHeight="1" x14ac:dyDescent="0.25">
      <c r="B87" s="370"/>
      <c r="C87" s="343"/>
      <c r="D87" s="343"/>
      <c r="E87" s="343"/>
      <c r="F87" s="343"/>
      <c r="G87" s="343"/>
      <c r="H87" s="343"/>
      <c r="I87" s="359"/>
    </row>
    <row r="88" spans="2:9" ht="14.1" customHeight="1" x14ac:dyDescent="0.25">
      <c r="B88" s="92" t="s">
        <v>54</v>
      </c>
      <c r="C88" s="351" t="s">
        <v>321</v>
      </c>
      <c r="D88" s="352"/>
      <c r="E88" s="352"/>
      <c r="F88" s="352"/>
      <c r="G88" s="352"/>
      <c r="H88" s="353"/>
      <c r="I88" s="38"/>
    </row>
    <row r="89" spans="2:9" ht="14.1" customHeight="1" x14ac:dyDescent="0.25">
      <c r="B89" s="92" t="s">
        <v>55</v>
      </c>
      <c r="C89" s="351" t="s">
        <v>321</v>
      </c>
      <c r="D89" s="352"/>
      <c r="E89" s="352"/>
      <c r="F89" s="352"/>
      <c r="G89" s="352"/>
      <c r="H89" s="353"/>
      <c r="I89" s="38"/>
    </row>
    <row r="90" spans="2:9" ht="14.1" customHeight="1" x14ac:dyDescent="0.25">
      <c r="B90" s="92" t="s">
        <v>56</v>
      </c>
      <c r="C90" s="351" t="s">
        <v>225</v>
      </c>
      <c r="D90" s="352"/>
      <c r="E90" s="352"/>
      <c r="F90" s="352"/>
      <c r="G90" s="352"/>
      <c r="H90" s="353"/>
      <c r="I90" s="38"/>
    </row>
    <row r="91" spans="2:9" ht="14.1" customHeight="1" x14ac:dyDescent="0.25">
      <c r="B91" s="92" t="s">
        <v>57</v>
      </c>
      <c r="C91" s="351" t="s">
        <v>226</v>
      </c>
      <c r="D91" s="352"/>
      <c r="E91" s="352"/>
      <c r="F91" s="352"/>
      <c r="G91" s="352"/>
      <c r="H91" s="353"/>
      <c r="I91" s="38"/>
    </row>
    <row r="92" spans="2:9" ht="8.4499999999999993" customHeight="1" x14ac:dyDescent="0.25">
      <c r="B92" s="329"/>
      <c r="C92" s="329"/>
      <c r="D92" s="329"/>
      <c r="E92" s="329"/>
      <c r="F92" s="329"/>
      <c r="G92" s="329"/>
      <c r="H92" s="329"/>
      <c r="I92" s="329"/>
    </row>
    <row r="93" spans="2:9" ht="14.1" customHeight="1" x14ac:dyDescent="0.25">
      <c r="B93" s="343" t="s">
        <v>74</v>
      </c>
      <c r="C93" s="365" t="s">
        <v>64</v>
      </c>
      <c r="D93" s="366"/>
      <c r="E93" s="374" t="s">
        <v>60</v>
      </c>
      <c r="F93" s="359" t="s">
        <v>71</v>
      </c>
      <c r="G93" s="359"/>
      <c r="H93" s="359"/>
      <c r="I93" s="359"/>
    </row>
    <row r="94" spans="2:9" ht="14.1" customHeight="1" x14ac:dyDescent="0.25">
      <c r="B94" s="343"/>
      <c r="C94" s="367"/>
      <c r="D94" s="368"/>
      <c r="E94" s="374"/>
      <c r="F94" s="359"/>
      <c r="G94" s="359"/>
      <c r="H94" s="359"/>
      <c r="I94" s="359"/>
    </row>
    <row r="95" spans="2:9" ht="8.4499999999999993" customHeight="1" x14ac:dyDescent="0.25">
      <c r="B95" s="378"/>
      <c r="C95" s="378"/>
      <c r="D95" s="378"/>
      <c r="E95" s="378"/>
      <c r="F95" s="378"/>
      <c r="G95" s="378"/>
      <c r="H95" s="378"/>
      <c r="I95" s="378"/>
    </row>
    <row r="96" spans="2:9" ht="14.1" customHeight="1" x14ac:dyDescent="0.25">
      <c r="B96" s="369" t="s">
        <v>72</v>
      </c>
      <c r="C96" s="379"/>
      <c r="D96" s="379"/>
      <c r="E96" s="379"/>
      <c r="F96" s="379"/>
      <c r="G96" s="379"/>
      <c r="H96" s="379"/>
      <c r="I96" s="380"/>
    </row>
    <row r="97" spans="2:9" ht="14.1" customHeight="1" x14ac:dyDescent="0.25">
      <c r="B97" s="370"/>
      <c r="C97" s="381"/>
      <c r="D97" s="381"/>
      <c r="E97" s="381"/>
      <c r="F97" s="381"/>
      <c r="G97" s="381"/>
      <c r="H97" s="381"/>
      <c r="I97" s="382"/>
    </row>
    <row r="98" spans="2:9" ht="13.5" customHeight="1" x14ac:dyDescent="0.25">
      <c r="B98" s="375" t="s">
        <v>227</v>
      </c>
      <c r="C98" s="376"/>
      <c r="D98" s="376"/>
      <c r="E98" s="376"/>
      <c r="F98" s="376"/>
      <c r="G98" s="376"/>
      <c r="H98" s="376"/>
      <c r="I98" s="377"/>
    </row>
    <row r="99" spans="2:9" ht="13.5" customHeight="1" x14ac:dyDescent="0.25">
      <c r="B99" s="375" t="s">
        <v>228</v>
      </c>
      <c r="C99" s="376"/>
      <c r="D99" s="376"/>
      <c r="E99" s="376"/>
      <c r="F99" s="376"/>
      <c r="G99" s="376"/>
      <c r="H99" s="376"/>
      <c r="I99" s="377"/>
    </row>
    <row r="100" spans="2:9" ht="13.5" customHeight="1" x14ac:dyDescent="0.25">
      <c r="B100" s="375" t="s">
        <v>268</v>
      </c>
      <c r="C100" s="376"/>
      <c r="D100" s="376"/>
      <c r="E100" s="376"/>
      <c r="F100" s="376"/>
      <c r="G100" s="376"/>
      <c r="H100" s="376"/>
      <c r="I100" s="377"/>
    </row>
    <row r="101" spans="2:9" ht="13.5" customHeight="1" x14ac:dyDescent="0.25">
      <c r="B101" s="375"/>
      <c r="C101" s="376"/>
      <c r="D101" s="376"/>
      <c r="E101" s="376"/>
      <c r="F101" s="376"/>
      <c r="G101" s="376"/>
      <c r="H101" s="376"/>
      <c r="I101" s="377"/>
    </row>
    <row r="102" spans="2:9" ht="13.5" customHeight="1" x14ac:dyDescent="0.25">
      <c r="B102" s="375"/>
      <c r="C102" s="376"/>
      <c r="D102" s="376"/>
      <c r="E102" s="376"/>
      <c r="F102" s="376"/>
      <c r="G102" s="376"/>
      <c r="H102" s="376"/>
      <c r="I102" s="377"/>
    </row>
    <row r="103" spans="2:9" ht="13.5" customHeight="1" x14ac:dyDescent="0.25">
      <c r="B103" s="375"/>
      <c r="C103" s="376"/>
      <c r="D103" s="376"/>
      <c r="E103" s="376"/>
      <c r="F103" s="376"/>
      <c r="G103" s="376"/>
      <c r="H103" s="376"/>
      <c r="I103" s="377"/>
    </row>
    <row r="104" spans="2:9" ht="13.5" customHeight="1" x14ac:dyDescent="0.25">
      <c r="B104" s="375"/>
      <c r="C104" s="376"/>
      <c r="D104" s="376"/>
      <c r="E104" s="376"/>
      <c r="F104" s="376"/>
      <c r="G104" s="376"/>
      <c r="H104" s="376"/>
      <c r="I104" s="377"/>
    </row>
    <row r="105" spans="2:9" ht="13.5" customHeight="1" x14ac:dyDescent="0.25">
      <c r="B105" s="375"/>
      <c r="C105" s="376"/>
      <c r="D105" s="376"/>
      <c r="E105" s="376"/>
      <c r="F105" s="376"/>
      <c r="G105" s="376"/>
      <c r="H105" s="376"/>
      <c r="I105" s="377"/>
    </row>
    <row r="106" spans="2:9" ht="13.5" customHeight="1" x14ac:dyDescent="0.25">
      <c r="B106" s="375"/>
      <c r="C106" s="376"/>
      <c r="D106" s="376"/>
      <c r="E106" s="376"/>
      <c r="F106" s="376"/>
      <c r="G106" s="376"/>
      <c r="H106" s="376"/>
      <c r="I106" s="377"/>
    </row>
    <row r="107" spans="2:9" ht="13.5" customHeight="1" x14ac:dyDescent="0.25">
      <c r="B107" s="375"/>
      <c r="C107" s="376"/>
      <c r="D107" s="376"/>
      <c r="E107" s="376"/>
      <c r="F107" s="376"/>
      <c r="G107" s="376"/>
      <c r="H107" s="376"/>
      <c r="I107" s="377"/>
    </row>
    <row r="108" spans="2:9" x14ac:dyDescent="0.25">
      <c r="B108" s="79"/>
      <c r="C108" s="79"/>
      <c r="D108" s="79"/>
      <c r="E108" s="79"/>
      <c r="F108" s="79"/>
      <c r="G108" s="79"/>
      <c r="H108" s="79"/>
      <c r="I108" s="33"/>
    </row>
    <row r="109" spans="2:9" x14ac:dyDescent="0.25">
      <c r="B109" s="79"/>
      <c r="C109" s="79"/>
      <c r="D109" s="79"/>
      <c r="E109" s="79"/>
      <c r="F109" s="79"/>
      <c r="G109" s="79"/>
      <c r="H109" s="79"/>
      <c r="I109" s="33"/>
    </row>
    <row r="110" spans="2:9" x14ac:dyDescent="0.25">
      <c r="B110" s="79"/>
      <c r="C110" s="79"/>
      <c r="D110" s="79"/>
      <c r="E110" s="79"/>
      <c r="F110" s="79"/>
      <c r="G110" s="79"/>
      <c r="H110" s="79"/>
      <c r="I110" s="33"/>
    </row>
    <row r="111" spans="2:9" x14ac:dyDescent="0.25">
      <c r="B111" s="79"/>
      <c r="C111" s="79"/>
      <c r="D111" s="79"/>
      <c r="E111" s="79"/>
      <c r="F111" s="79"/>
      <c r="G111" s="79"/>
      <c r="H111" s="79"/>
      <c r="I111" s="33"/>
    </row>
    <row r="112" spans="2:9" x14ac:dyDescent="0.25">
      <c r="B112" s="79"/>
      <c r="C112" s="79"/>
      <c r="D112" s="79"/>
      <c r="E112" s="79"/>
      <c r="F112" s="79"/>
      <c r="G112" s="79"/>
      <c r="H112" s="79"/>
      <c r="I112" s="33"/>
    </row>
    <row r="113" spans="2:9" x14ac:dyDescent="0.25">
      <c r="B113" s="79"/>
      <c r="C113" s="79"/>
      <c r="D113" s="79"/>
      <c r="E113" s="79"/>
      <c r="F113" s="79"/>
      <c r="G113" s="79"/>
      <c r="H113" s="79"/>
      <c r="I113" s="33"/>
    </row>
    <row r="114" spans="2:9" x14ac:dyDescent="0.25">
      <c r="B114" s="79"/>
      <c r="C114" s="79"/>
      <c r="D114" s="79"/>
      <c r="E114" s="79"/>
      <c r="F114" s="79"/>
      <c r="G114" s="79"/>
      <c r="H114" s="79"/>
      <c r="I114" s="33"/>
    </row>
    <row r="115" spans="2:9" x14ac:dyDescent="0.25">
      <c r="B115" s="79"/>
      <c r="C115" s="79"/>
      <c r="D115" s="79"/>
      <c r="E115" s="79"/>
      <c r="F115" s="79"/>
      <c r="G115" s="79"/>
      <c r="H115" s="79"/>
      <c r="I115" s="33"/>
    </row>
    <row r="116" spans="2:9" x14ac:dyDescent="0.25">
      <c r="B116" s="79"/>
      <c r="C116" s="79"/>
      <c r="D116" s="79"/>
      <c r="E116" s="79"/>
      <c r="F116" s="79"/>
      <c r="G116" s="79"/>
      <c r="H116" s="79"/>
      <c r="I116" s="33"/>
    </row>
    <row r="117" spans="2:9" x14ac:dyDescent="0.25">
      <c r="B117" s="79"/>
      <c r="C117" s="79"/>
      <c r="D117" s="79"/>
      <c r="E117" s="79"/>
      <c r="F117" s="79"/>
      <c r="G117" s="79"/>
      <c r="H117" s="79"/>
      <c r="I117" s="33"/>
    </row>
    <row r="118" spans="2:9" x14ac:dyDescent="0.25">
      <c r="B118" s="79"/>
      <c r="C118" s="79"/>
      <c r="D118" s="79"/>
      <c r="E118" s="79"/>
      <c r="F118" s="79"/>
      <c r="G118" s="79"/>
      <c r="H118" s="79"/>
      <c r="I118" s="33"/>
    </row>
    <row r="119" spans="2:9" x14ac:dyDescent="0.25">
      <c r="B119" s="79"/>
      <c r="C119" s="79"/>
      <c r="D119" s="79"/>
      <c r="E119" s="79"/>
      <c r="F119" s="79"/>
      <c r="G119" s="79"/>
      <c r="H119" s="79"/>
      <c r="I119" s="33"/>
    </row>
    <row r="120" spans="2:9" x14ac:dyDescent="0.25">
      <c r="B120" s="79"/>
      <c r="C120" s="79"/>
      <c r="D120" s="79"/>
      <c r="E120" s="79"/>
      <c r="F120" s="79"/>
      <c r="G120" s="79"/>
      <c r="H120" s="79"/>
      <c r="I120" s="33"/>
    </row>
    <row r="121" spans="2:9" x14ac:dyDescent="0.25">
      <c r="B121" s="79"/>
      <c r="C121" s="79"/>
      <c r="D121" s="79"/>
      <c r="E121" s="79"/>
      <c r="F121" s="79"/>
      <c r="G121" s="79"/>
      <c r="H121" s="79"/>
      <c r="I121" s="33"/>
    </row>
    <row r="122" spans="2:9" x14ac:dyDescent="0.25">
      <c r="B122" s="79"/>
      <c r="C122" s="79"/>
      <c r="D122" s="79"/>
      <c r="E122" s="79"/>
      <c r="F122" s="79"/>
      <c r="G122" s="79"/>
      <c r="H122" s="79"/>
      <c r="I122" s="33"/>
    </row>
    <row r="123" spans="2:9" x14ac:dyDescent="0.25">
      <c r="B123" s="79"/>
      <c r="C123" s="79"/>
      <c r="D123" s="79"/>
      <c r="E123" s="79"/>
      <c r="F123" s="79"/>
      <c r="G123" s="79"/>
      <c r="H123" s="79"/>
      <c r="I123" s="33"/>
    </row>
    <row r="124" spans="2:9" x14ac:dyDescent="0.25">
      <c r="B124" s="79"/>
      <c r="C124" s="79"/>
      <c r="D124" s="79"/>
      <c r="E124" s="79"/>
      <c r="F124" s="79"/>
      <c r="G124" s="79"/>
      <c r="H124" s="79"/>
      <c r="I124" s="33"/>
    </row>
  </sheetData>
  <mergeCells count="116">
    <mergeCell ref="C16:I16"/>
    <mergeCell ref="C17:I17"/>
    <mergeCell ref="C18:I18"/>
    <mergeCell ref="C19:I19"/>
    <mergeCell ref="C9:I9"/>
    <mergeCell ref="C20:I20"/>
    <mergeCell ref="C21:I21"/>
    <mergeCell ref="B102:I102"/>
    <mergeCell ref="B103:I103"/>
    <mergeCell ref="C90:H90"/>
    <mergeCell ref="C91:H91"/>
    <mergeCell ref="B92:I92"/>
    <mergeCell ref="B93:B94"/>
    <mergeCell ref="C93:D94"/>
    <mergeCell ref="E93:E94"/>
    <mergeCell ref="F93:I94"/>
    <mergeCell ref="B85:I85"/>
    <mergeCell ref="B86:B87"/>
    <mergeCell ref="C86:H87"/>
    <mergeCell ref="I86:I87"/>
    <mergeCell ref="C88:H88"/>
    <mergeCell ref="C89:H89"/>
    <mergeCell ref="E82:F82"/>
    <mergeCell ref="G82:H82"/>
    <mergeCell ref="B104:I104"/>
    <mergeCell ref="B105:I105"/>
    <mergeCell ref="B106:I106"/>
    <mergeCell ref="B107:I107"/>
    <mergeCell ref="B95:I95"/>
    <mergeCell ref="B96:I97"/>
    <mergeCell ref="B98:I98"/>
    <mergeCell ref="B99:I99"/>
    <mergeCell ref="B100:I100"/>
    <mergeCell ref="B101:I101"/>
    <mergeCell ref="E83:F83"/>
    <mergeCell ref="G83:H83"/>
    <mergeCell ref="E84:F84"/>
    <mergeCell ref="G84:H84"/>
    <mergeCell ref="E79:F79"/>
    <mergeCell ref="G79:H79"/>
    <mergeCell ref="E80:F80"/>
    <mergeCell ref="G80:H80"/>
    <mergeCell ref="E81:F81"/>
    <mergeCell ref="G81:H81"/>
    <mergeCell ref="B76:I76"/>
    <mergeCell ref="B77:B78"/>
    <mergeCell ref="C77:D77"/>
    <mergeCell ref="E77:F78"/>
    <mergeCell ref="G77:H78"/>
    <mergeCell ref="I77:I78"/>
    <mergeCell ref="B69:I69"/>
    <mergeCell ref="B70:B71"/>
    <mergeCell ref="C70:D70"/>
    <mergeCell ref="E70:F70"/>
    <mergeCell ref="G70:H70"/>
    <mergeCell ref="I70:I71"/>
    <mergeCell ref="F63:H63"/>
    <mergeCell ref="F64:H64"/>
    <mergeCell ref="F65:H65"/>
    <mergeCell ref="F66:H66"/>
    <mergeCell ref="F67:H67"/>
    <mergeCell ref="F68:H68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  <mergeCell ref="F56:H5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B34:B35"/>
    <mergeCell ref="C34:D34"/>
    <mergeCell ref="F34:H35"/>
    <mergeCell ref="F36:H36"/>
    <mergeCell ref="F37:H37"/>
    <mergeCell ref="F38:H38"/>
    <mergeCell ref="C28:I28"/>
    <mergeCell ref="C29:I29"/>
    <mergeCell ref="C30:I30"/>
    <mergeCell ref="C31:I31"/>
    <mergeCell ref="C32:I32"/>
    <mergeCell ref="B33:I33"/>
    <mergeCell ref="C22:I22"/>
    <mergeCell ref="C23:I23"/>
    <mergeCell ref="C24:I24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B2:B4"/>
    <mergeCell ref="C2:H4"/>
    <mergeCell ref="B5:I5"/>
    <mergeCell ref="B6:I6"/>
    <mergeCell ref="C7:I7"/>
    <mergeCell ref="C8:I8"/>
  </mergeCells>
  <hyperlinks>
    <hyperlink ref="C22" r:id="rId1" xr:uid="{6FC4494E-CAA1-4C30-B045-FF3B4FD96ED2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Resumo</vt:lpstr>
      <vt:lpstr>Amil</vt:lpstr>
      <vt:lpstr>Assefaz</vt:lpstr>
      <vt:lpstr>BCB</vt:lpstr>
      <vt:lpstr>Bradesco</vt:lpstr>
      <vt:lpstr>Cassi</vt:lpstr>
      <vt:lpstr>Conab</vt:lpstr>
      <vt:lpstr>Copel</vt:lpstr>
      <vt:lpstr>Gama</vt:lpstr>
      <vt:lpstr>Geap</vt:lpstr>
      <vt:lpstr>Global Araucária</vt:lpstr>
      <vt:lpstr>Global Pguá</vt:lpstr>
      <vt:lpstr>ICS</vt:lpstr>
      <vt:lpstr>Itaú</vt:lpstr>
      <vt:lpstr>Judicemed</vt:lpstr>
      <vt:lpstr>Life</vt:lpstr>
      <vt:lpstr>Mediservice</vt:lpstr>
      <vt:lpstr>MedSul</vt:lpstr>
      <vt:lpstr>NotreDame</vt:lpstr>
      <vt:lpstr>Paraná Clínicas</vt:lpstr>
      <vt:lpstr>Petrobras</vt:lpstr>
      <vt:lpstr>Postal Saúde</vt:lpstr>
      <vt:lpstr>Prevent Senior</vt:lpstr>
      <vt:lpstr>Proasa</vt:lpstr>
      <vt:lpstr>Sanepar</vt:lpstr>
      <vt:lpstr>Saúde Caixa</vt:lpstr>
      <vt:lpstr>SulAmérica</vt:lpstr>
      <vt:lpstr>Voam</vt:lpstr>
      <vt:lpstr>Inativo - Sta Casa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Talita Fernanda Fabrin da Graça</cp:lastModifiedBy>
  <cp:lastPrinted>2024-01-23T13:07:00Z</cp:lastPrinted>
  <dcterms:created xsi:type="dcterms:W3CDTF">2020-06-11T17:05:47Z</dcterms:created>
  <dcterms:modified xsi:type="dcterms:W3CDTF">2024-12-06T10:51:58Z</dcterms:modified>
  <cp:contentStatus/>
</cp:coreProperties>
</file>