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fileSharing userName="Faturamento Clinica Adv. de Curitiba" algorithmName="SHA-512" hashValue="MvGgb54yu2I5ic5QCdG+RDkwtHLTdyWWaVCNPvET2D/d0G8wLgktsSukPweBGOCQayBYTRsTy+CVSUuQKct7dA==" saltValue="3Akdxk4Kei18GVJooN2rBw==" spinCount="100000"/>
  <workbookPr/>
  <mc:AlternateContent xmlns:mc="http://schemas.openxmlformats.org/markup-compatibility/2006">
    <mc:Choice Requires="x15">
      <x15ac:absPath xmlns:x15ac="http://schemas.microsoft.com/office/spreadsheetml/2010/11/ac" url="C:\Users\talita.fabrin\Downloads\"/>
    </mc:Choice>
  </mc:AlternateContent>
  <xr:revisionPtr revIDLastSave="0" documentId="13_ncr:10001_{A54A8EE2-88BD-40F4-82F5-6E46AAF5C2D3}" xr6:coauthVersionLast="36" xr6:coauthVersionMax="36" xr10:uidLastSave="{00000000-0000-0000-0000-000000000000}"/>
  <bookViews>
    <workbookView xWindow="0" yWindow="0" windowWidth="28800" windowHeight="12225" tabRatio="886" firstSheet="9" activeTab="26" xr2:uid="{00000000-000D-0000-FFFF-FFFF00000000}"/>
  </bookViews>
  <sheets>
    <sheet name="Resumo" sheetId="91" state="hidden" r:id="rId1"/>
    <sheet name="Afpergs" sheetId="58" r:id="rId2"/>
    <sheet name="Amil" sheetId="68" r:id="rId3"/>
    <sheet name="Assefaz" sheetId="69" r:id="rId4"/>
    <sheet name="BCB" sheetId="70" r:id="rId5"/>
    <sheet name="Bradesco" sheetId="71" r:id="rId6"/>
    <sheet name="Cabergs" sheetId="78" r:id="rId7"/>
    <sheet name="Capesesp" sheetId="79" r:id="rId8"/>
    <sheet name="CarePlus" sheetId="80" r:id="rId9"/>
    <sheet name="Cassi" sheetId="72" r:id="rId10"/>
    <sheet name="Doctor" sheetId="81" r:id="rId11"/>
    <sheet name="Embratel" sheetId="82" r:id="rId12"/>
    <sheet name="Fatima" sheetId="83" r:id="rId13"/>
    <sheet name="Gama" sheetId="73" r:id="rId14"/>
    <sheet name="Geap" sheetId="84" r:id="rId15"/>
    <sheet name="Gente Saúde" sheetId="92" r:id="rId16"/>
    <sheet name="Golden" sheetId="85" r:id="rId17"/>
    <sheet name="Life" sheetId="74" r:id="rId18"/>
    <sheet name="Mediservice" sheetId="86" r:id="rId19"/>
    <sheet name="NotreDame" sheetId="75" r:id="rId20"/>
    <sheet name="Postal" sheetId="88" r:id="rId21"/>
    <sheet name="Prevent Senior" sheetId="93" r:id="rId22"/>
    <sheet name="Proasa" sheetId="90" r:id="rId23"/>
    <sheet name="Saúde Caixa" sheetId="77" r:id="rId24"/>
    <sheet name="SulAmérica" sheetId="47" r:id="rId25"/>
    <sheet name="Inativo-Pet. Distribuidora" sheetId="87" r:id="rId26"/>
    <sheet name="Inativo - Serpro" sheetId="89" r:id="rId27"/>
  </sheets>
  <definedNames>
    <definedName name="_xlnm._FilterDatabase" localSheetId="0" hidden="1">Resumo!$B$7:$K$29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81" l="1"/>
  <c r="E12" i="91" l="1"/>
  <c r="H29" i="91" l="1"/>
  <c r="H28" i="91"/>
  <c r="H27" i="91"/>
  <c r="H26" i="91"/>
  <c r="H25" i="91"/>
  <c r="H24" i="91"/>
  <c r="H23" i="91"/>
  <c r="H22" i="91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5" i="91"/>
  <c r="E14" i="91"/>
  <c r="E13" i="91"/>
  <c r="E16" i="91"/>
  <c r="E11" i="91"/>
  <c r="E10" i="91"/>
  <c r="E8" i="91"/>
  <c r="E9" i="91"/>
  <c r="K6" i="91"/>
</calcChain>
</file>

<file path=xl/sharedStrings.xml><?xml version="1.0" encoding="utf-8"?>
<sst xmlns="http://schemas.openxmlformats.org/spreadsheetml/2006/main" count="5097" uniqueCount="958">
  <si>
    <t>Código prestador:</t>
  </si>
  <si>
    <t>Login:</t>
  </si>
  <si>
    <t>Senha:</t>
  </si>
  <si>
    <t>Especialdiades médicas</t>
  </si>
  <si>
    <t>CREDENCIADAS</t>
  </si>
  <si>
    <t>SIM</t>
  </si>
  <si>
    <t>NÃO</t>
  </si>
  <si>
    <t>Análises e patologia clínica</t>
  </si>
  <si>
    <t>Cardiologia</t>
  </si>
  <si>
    <t>Cirurgia geral</t>
  </si>
  <si>
    <t>Cirurgia plástica</t>
  </si>
  <si>
    <t>Cirurgia Vascular</t>
  </si>
  <si>
    <t>Clínica médica</t>
  </si>
  <si>
    <t>Coloproctologia</t>
  </si>
  <si>
    <t>Dermatologia</t>
  </si>
  <si>
    <t>Ecocardiografia</t>
  </si>
  <si>
    <t>Endocrinologia e Metabologia</t>
  </si>
  <si>
    <t>Gastroenterologia</t>
  </si>
  <si>
    <t>Geriatria</t>
  </si>
  <si>
    <t>Ginecologia e Obstetrícia</t>
  </si>
  <si>
    <t>Mastologia</t>
  </si>
  <si>
    <t>Neurologia</t>
  </si>
  <si>
    <t>Oftalmologia</t>
  </si>
  <si>
    <t>Ortopedia e Traumatologia</t>
  </si>
  <si>
    <t>Otorrinolaringologia</t>
  </si>
  <si>
    <t>Pediatria</t>
  </si>
  <si>
    <t>Psiquiatria</t>
  </si>
  <si>
    <t>Reumatologia</t>
  </si>
  <si>
    <t>Ultrassonografia</t>
  </si>
  <si>
    <t>Urologia</t>
  </si>
  <si>
    <t>Especialdiades terapêuticas</t>
  </si>
  <si>
    <t>Avaliação</t>
  </si>
  <si>
    <t>Sessão</t>
  </si>
  <si>
    <t>Fisioterapia</t>
  </si>
  <si>
    <t>Fonoaudiologia</t>
  </si>
  <si>
    <t>Nutrição</t>
  </si>
  <si>
    <t>Psicologia</t>
  </si>
  <si>
    <t>Portal principal:</t>
  </si>
  <si>
    <t>Portal secundário:</t>
  </si>
  <si>
    <t>FO-FAT 002</t>
  </si>
  <si>
    <t>INFORMAÇÕES COMERCIAIS - CONVÊNIOS</t>
  </si>
  <si>
    <t>Data de vigência reajuste:</t>
  </si>
  <si>
    <t>Telefones:</t>
  </si>
  <si>
    <t>E-mails:</t>
  </si>
  <si>
    <t>Conta de pagamento:</t>
  </si>
  <si>
    <t>Data de parametrização:</t>
  </si>
  <si>
    <t>Taxas</t>
  </si>
  <si>
    <t>Honorário</t>
  </si>
  <si>
    <t>SADT</t>
  </si>
  <si>
    <t>Materiais</t>
  </si>
  <si>
    <t>Medicamentos</t>
  </si>
  <si>
    <t>Índice de reajuste:</t>
  </si>
  <si>
    <t>Data de inicio da negociação:</t>
  </si>
  <si>
    <t>VALOR</t>
  </si>
  <si>
    <t>Taxa compacta de sala</t>
  </si>
  <si>
    <t>Tabelas</t>
  </si>
  <si>
    <t>TABELA ACORDADA</t>
  </si>
  <si>
    <t>CÓDIGOS</t>
  </si>
  <si>
    <t>VALOR CONSULTA</t>
  </si>
  <si>
    <t>Taxa porte 0</t>
  </si>
  <si>
    <t>Nitrogênio Líquido</t>
  </si>
  <si>
    <t>Eletrocriocautério</t>
  </si>
  <si>
    <t>Taxa de curativos</t>
  </si>
  <si>
    <t>Filme</t>
  </si>
  <si>
    <t>OBSERVAÇÕES</t>
  </si>
  <si>
    <t>HISTÓRICO DE NEGOCIAÇÕES</t>
  </si>
  <si>
    <t>Pediatria-Puericultura</t>
  </si>
  <si>
    <t>Pacotes e valores próprios</t>
  </si>
  <si>
    <t>Tipo de negociação de reajuste:</t>
  </si>
  <si>
    <t>AMIL</t>
  </si>
  <si>
    <t>x</t>
  </si>
  <si>
    <t>Livre negociação</t>
  </si>
  <si>
    <t>Bradesco</t>
  </si>
  <si>
    <t>Neurocirurgia</t>
  </si>
  <si>
    <t>Tabela própria</t>
  </si>
  <si>
    <t>Oncologia</t>
  </si>
  <si>
    <t>Colposcopia</t>
  </si>
  <si>
    <t>IPCA</t>
  </si>
  <si>
    <t>Implante de DIU</t>
  </si>
  <si>
    <t>SULAMERICA</t>
  </si>
  <si>
    <t>Tabela Própria - (Em contrato livre negociação, 90 primeiros dias)</t>
  </si>
  <si>
    <t>Consulta, HM e Terapia 100%IPCA - Pacotes e taxas 60% IPCA - SADT 40%IPCA</t>
  </si>
  <si>
    <t>https://saude.sulamericaseguros.com.br/prestador/login/</t>
  </si>
  <si>
    <t>master</t>
  </si>
  <si>
    <t>Recadastramento (link dentro do login principal)</t>
  </si>
  <si>
    <t>AFPERGS - VERTE</t>
  </si>
  <si>
    <t>Cirurgia Cardiovascular</t>
  </si>
  <si>
    <t>Nutrologia</t>
  </si>
  <si>
    <t>http://portal.afpergs.com.br:8080/PlanodeSaude/</t>
  </si>
  <si>
    <t>ADVENTISTA</t>
  </si>
  <si>
    <t>vertesaude1</t>
  </si>
  <si>
    <t>Rede Credenciada Verte|Saúde &lt;rede.credenciada@vertesaude.com.br&gt;</t>
  </si>
  <si>
    <t>O reajuste 2020 fechou em 15% de reajuste e sem US - Tirei de excessão - coloquei na tabela</t>
  </si>
  <si>
    <t>Simpro</t>
  </si>
  <si>
    <t>Brsindice PMC</t>
  </si>
  <si>
    <t>Hemorróidas - ligadura Elástica</t>
  </si>
  <si>
    <t>Cesariana</t>
  </si>
  <si>
    <t>Parto (via vaginal)</t>
  </si>
  <si>
    <t>41301102 (90126477)</t>
  </si>
  <si>
    <t>31205070 (90126588)</t>
  </si>
  <si>
    <t>31004180 (90123299)</t>
  </si>
  <si>
    <t>Neurologia Pediátrica</t>
  </si>
  <si>
    <t>Medicina da família e comunidade</t>
  </si>
  <si>
    <t>Oncologia Cirúrgica</t>
  </si>
  <si>
    <t>https://credenciado.amil.com.br/login</t>
  </si>
  <si>
    <t>ASSEFAZ</t>
  </si>
  <si>
    <t>IPCA Acumulado 12 meses</t>
  </si>
  <si>
    <t>https://portalconectasaude.com.br</t>
  </si>
  <si>
    <t>Alergia e Imunologia</t>
  </si>
  <si>
    <t>Angiologia</t>
  </si>
  <si>
    <t>Cirurgia do aparelho digestivo</t>
  </si>
  <si>
    <t>Infectologia</t>
  </si>
  <si>
    <t>Medicina do trabalho</t>
  </si>
  <si>
    <t>Nefrologia</t>
  </si>
  <si>
    <t>Pneumologia</t>
  </si>
  <si>
    <t>BANCO CENTRAL</t>
  </si>
  <si>
    <t>Portal secundário (faturamento:</t>
  </si>
  <si>
    <t>https://www3.bcb.gov.br/pasbcmapa</t>
  </si>
  <si>
    <t>Cancerologia</t>
  </si>
  <si>
    <t>2010...</t>
  </si>
  <si>
    <t>BRADESCO</t>
  </si>
  <si>
    <t>Portal secundário (autorização):</t>
  </si>
  <si>
    <t>www.orizon.com.br</t>
  </si>
  <si>
    <t>CASSI</t>
  </si>
  <si>
    <t>http://cassi.com.br/index.php?option=com_content&amp;view=featured&amp;Itemid=505</t>
  </si>
  <si>
    <t>Valor vem especificado na TGA</t>
  </si>
  <si>
    <t>Solicitada extensões de especialidades em 2020, mas negada</t>
  </si>
  <si>
    <t>Dia 15/09 perguntei quando vai ser disponibilizada a nova tabela</t>
  </si>
  <si>
    <t>GAMA SAÚDE</t>
  </si>
  <si>
    <t>85% IPCA</t>
  </si>
  <si>
    <t>https://wwwt.connectmed.com.br/conectividade/prestador/home.htm</t>
  </si>
  <si>
    <t>(11) 4004-0178   (11) 3537-6126 (contratos e redes)  (11) 3537-6463   (11) 2102-4825    (11) 4004-0196</t>
  </si>
  <si>
    <t>CBHPM</t>
  </si>
  <si>
    <t>LIFE EMPRESARIAL</t>
  </si>
  <si>
    <t>http://portal.lifeempresarial.com.br/PlanodeSaude/</t>
  </si>
  <si>
    <t>50000...</t>
  </si>
  <si>
    <t>Simpro + 30%</t>
  </si>
  <si>
    <t>Brasindice + 30%</t>
  </si>
  <si>
    <t>2019 - Fechou em 2%(abaixo do IPCA) em 17.10</t>
  </si>
  <si>
    <t>NOTREDAME</t>
  </si>
  <si>
    <t>Índice "A" - média IPCA, INPC e IGPM acumulados</t>
  </si>
  <si>
    <t>http://www.gndi.com.br/credenciados/saude</t>
  </si>
  <si>
    <t>http://autorizadorintermedica.startiss.com.br/Login.aspx?ans=359017</t>
  </si>
  <si>
    <t xml:space="preserve">(11)3040-2527 - Jussara / (11) 3040-2039/2037 - Contas Medicas / (11) 3040-2056 - Iderval - Diretor / (11) 3040-2050 / (11) 3155-4153 - Rodrigo Ordonhes - Agente / (11) 3155-2524 - Renata Buso - Coord. Rede Nacional / (11) 3155-2429 - Maria Socorro G Barbosa - Gerente de credenciamento / (11) 4399-4810 - Faturamento </t>
  </si>
  <si>
    <t>Maria.socorro@intermedica.com.br; renata.buso@intermedica.com.br; rodrigo.ordonhes@intermedica.com.br; natalia.silva@intermedica.com.br</t>
  </si>
  <si>
    <t>Simpro/Brasindice + 40%</t>
  </si>
  <si>
    <t>Coqueluche</t>
  </si>
  <si>
    <t>SARS-CoV-2 (Coronavírus COVID-19) – pesquisa por RT – PCR</t>
  </si>
  <si>
    <t>SARS-CoV-2 (Coronavírus COVID-19), IGM/IGG</t>
  </si>
  <si>
    <t>Calprotectina fecal</t>
  </si>
  <si>
    <t>Hormônio anti muleriano</t>
  </si>
  <si>
    <t>Anti CCP</t>
  </si>
  <si>
    <t>Escleroterapia de veias (por sessão)</t>
  </si>
  <si>
    <t>Cesariana porte 8B</t>
  </si>
  <si>
    <t>Parto vaginal 8C</t>
  </si>
  <si>
    <t>Cirurgia esterelizadora masculina</t>
  </si>
  <si>
    <t>Implante de DIU hormonal</t>
  </si>
  <si>
    <t>Implante de DIU não hormonal</t>
  </si>
  <si>
    <t>Atendimento ao recém-nascido em sala de parto (parto normal)</t>
  </si>
  <si>
    <t>Atendimento ao recém-nascido em sala de parto (parto normal ou operatório de alto risco)</t>
  </si>
  <si>
    <t>Hemorróidas - ligadura elástica (por sessão)</t>
  </si>
  <si>
    <t>Antitransglutaminase teciduall IGG</t>
  </si>
  <si>
    <t>HLA 27 fenotipagem</t>
  </si>
  <si>
    <t>Anticorpos Antifator Intrinseco</t>
  </si>
  <si>
    <t>N-Telopeptideo - pesquisa e/ou dosagem</t>
  </si>
  <si>
    <t>Ferro urinário (urina 24h)</t>
  </si>
  <si>
    <t>Vitamina D Hidroxi, pesquisa e/ou dosagem (vitamina D)</t>
  </si>
  <si>
    <t>Anti-transglutaminase tecidual - IGA</t>
  </si>
  <si>
    <t>Anticorpos Antiendomisio - IGG, IGM, IGA (cada) pesquisa</t>
  </si>
  <si>
    <t>Acordado em 01/08/2018</t>
  </si>
  <si>
    <t>RPG</t>
  </si>
  <si>
    <t>Acompanhamento de cuidador para paciente psiquiátrico</t>
  </si>
  <si>
    <t>Honorário/SADT</t>
  </si>
  <si>
    <t>18 de junho de 2019</t>
  </si>
  <si>
    <t xml:space="preserve"> ALUGUEL/TAXA DE APARELHO / EQUIPAMENTO PARA LAPAROSCOPIA PARA CIRURGIA, POR USO</t>
  </si>
  <si>
    <t>PROASA</t>
  </si>
  <si>
    <t>SAÚDE CAIXA</t>
  </si>
  <si>
    <t>Caixa - nova</t>
  </si>
  <si>
    <t>http://saude.caixa.gov.br</t>
  </si>
  <si>
    <t>https://saude.caixa.gov.br/AutorizadorPRD</t>
  </si>
  <si>
    <t>08000956094</t>
  </si>
  <si>
    <t>Apenas protocolo no  site</t>
  </si>
  <si>
    <t>Neurologia pediátrica</t>
  </si>
  <si>
    <t>Quimioterapia</t>
  </si>
  <si>
    <t>Rajuste na TGA</t>
  </si>
  <si>
    <t>Incorporado na tabela</t>
  </si>
  <si>
    <t>Reajustou 2018, mas em 22.11.19 não estava parametrizado</t>
  </si>
  <si>
    <t>15116763000331</t>
  </si>
  <si>
    <t>clinica123</t>
  </si>
  <si>
    <t>(51) 3227-4799 (até 17:00) 0800.703.4545 (depois das 17:00)</t>
  </si>
  <si>
    <t>Cirurgia da mão</t>
  </si>
  <si>
    <t>Cirurgia vascular</t>
  </si>
  <si>
    <t>Taxa de curativo especial</t>
  </si>
  <si>
    <t>Taxa de curativo grande</t>
  </si>
  <si>
    <t>Taxa de curativo médio</t>
  </si>
  <si>
    <t>Taxa de curativo pequeno</t>
  </si>
  <si>
    <t>Taxa de aplicação de injeção IM</t>
  </si>
  <si>
    <t>Taxa de aplicação de injeção EV</t>
  </si>
  <si>
    <t>Utilização de bandeja para retirada de pontos</t>
  </si>
  <si>
    <t>Nebulização/máscara com oxigênio</t>
  </si>
  <si>
    <t>Simpro PF</t>
  </si>
  <si>
    <t>BRASINDICE PF +10%</t>
  </si>
  <si>
    <t>Simpro PF + 15%</t>
  </si>
  <si>
    <t>BRASINDICE PF + 15%</t>
  </si>
  <si>
    <t>Acupuntura</t>
  </si>
  <si>
    <t>Alergia e imunologia</t>
  </si>
  <si>
    <t>Anestesiologia</t>
  </si>
  <si>
    <t>Cirurgia de cabeça e pescoço</t>
  </si>
  <si>
    <t>Cirurgia pediátrica,</t>
  </si>
  <si>
    <t>Cirurgia torácica</t>
  </si>
  <si>
    <t>Ciruriga Vascular</t>
  </si>
  <si>
    <t>Endoscopia</t>
  </si>
  <si>
    <t>Genérica médica</t>
  </si>
  <si>
    <t>Hematologia</t>
  </si>
  <si>
    <t>Hoeopatia</t>
  </si>
  <si>
    <t>Medicina da família</t>
  </si>
  <si>
    <t>Medicina do trafego</t>
  </si>
  <si>
    <t>Medicina esportiva</t>
  </si>
  <si>
    <t>Medicina física e reabilitação</t>
  </si>
  <si>
    <t>Medicina intensiva</t>
  </si>
  <si>
    <t>Medicina legal</t>
  </si>
  <si>
    <t>medicina nuclear</t>
  </si>
  <si>
    <t>Medicina preventiva e social</t>
  </si>
  <si>
    <t>Radioterapia</t>
  </si>
  <si>
    <r>
      <t xml:space="preserve">Para consultas, psico, fono, nutri e exames: </t>
    </r>
    <r>
      <rPr>
        <b/>
        <sz val="9"/>
        <color theme="1"/>
        <rFont val="Libre Franklin"/>
      </rPr>
      <t>327402</t>
    </r>
    <r>
      <rPr>
        <sz val="9"/>
        <color theme="1"/>
        <rFont val="Libre Franklin"/>
      </rPr>
      <t xml:space="preserve"> / Fisio: </t>
    </r>
    <r>
      <rPr>
        <b/>
        <sz val="9"/>
        <color theme="1"/>
        <rFont val="Libre Franklin"/>
      </rPr>
      <t>735140</t>
    </r>
    <r>
      <rPr>
        <sz val="9"/>
        <color theme="1"/>
        <rFont val="Libre Franklin"/>
      </rPr>
      <t xml:space="preserve"> /Audiometrias, ECG e Ergometria: </t>
    </r>
    <r>
      <rPr>
        <b/>
        <sz val="9"/>
        <color theme="1"/>
        <rFont val="Libre Franklin"/>
      </rPr>
      <t>939579</t>
    </r>
  </si>
  <si>
    <t>Orizon: 3003-7333 / Autorização: 4004-4580 / Elegibilidade: 4004-2700</t>
  </si>
  <si>
    <t>2010 e 50000</t>
  </si>
  <si>
    <t>Unidas/RS (temos praticado IPCA)</t>
  </si>
  <si>
    <t>60% IPCA</t>
  </si>
  <si>
    <t>BRASINDICE PMC</t>
  </si>
  <si>
    <t>SIMPRO PF</t>
  </si>
  <si>
    <t>CABERGS</t>
  </si>
  <si>
    <t>https://portal.cabergs.org.br/autenticacao/</t>
  </si>
  <si>
    <t>CPF médico</t>
  </si>
  <si>
    <t>Cabergs01</t>
  </si>
  <si>
    <t>https://www.cabergs.org.br/cadastro_credenciado.aspx</t>
  </si>
  <si>
    <t>qr3g56</t>
  </si>
  <si>
    <t>51 3262-9176 / 51 3262-9149 / 51 3262-9124 / 51 3262-9147 / 51 3262-9177 / 51 3262-9178</t>
  </si>
  <si>
    <t>Cirurigia do aparelho digestivo</t>
  </si>
  <si>
    <t>Radiologia</t>
  </si>
  <si>
    <t>Banrisul</t>
  </si>
  <si>
    <t>CAPESESP</t>
  </si>
  <si>
    <t>http://k1qrd5-prd-protheus.totvscloud.com.br:11081/W_PWSX010.APW</t>
  </si>
  <si>
    <t>https://servicos.capesesp.com.br/credenciado/carteirinha/index.php</t>
  </si>
  <si>
    <t>próprio</t>
  </si>
  <si>
    <t>CARE PLUS</t>
  </si>
  <si>
    <t>https://www8.careplus.com.br/portal/login.aspx?p=3</t>
  </si>
  <si>
    <t>44591 (faturamento.rs@clinicaadventista.org.br)</t>
  </si>
  <si>
    <t>IPCA-Saúde</t>
  </si>
  <si>
    <t>Urologia pediátrica</t>
  </si>
  <si>
    <t>Brasíndice PMC</t>
  </si>
  <si>
    <t>95% IPCA</t>
  </si>
  <si>
    <t>DOCTOR CLIN</t>
  </si>
  <si>
    <t>Tabela própria para consulta e HM e negociado para SADT e terapia</t>
  </si>
  <si>
    <t>https://autorizador.doctorclin.com.br:8080/W_PWSX010.APW</t>
  </si>
  <si>
    <t>001767</t>
  </si>
  <si>
    <t>Clapa123!</t>
  </si>
  <si>
    <t>(51) 3584-0300 / (51) 3254-8000 / (51) 3584-0360</t>
  </si>
  <si>
    <t>Brasíndice PF + 25%</t>
  </si>
  <si>
    <t>Eletrocardiograma</t>
  </si>
  <si>
    <t>Teste ergométrico</t>
  </si>
  <si>
    <t>COLPOSCOPIA:</t>
  </si>
  <si>
    <t>HOLTER</t>
  </si>
  <si>
    <t>ANUSCOPIA:</t>
  </si>
  <si>
    <t>AUDIOMETRIA TONAL LIMIAR COM TESTES DE DISCRIMINAÇÃO</t>
  </si>
  <si>
    <t>AUDIOMETRIA VOCAL – PESQUISA DE LIMIAR DE INTELIGIBILIDADE</t>
  </si>
  <si>
    <t>MAPEAMENTO DE RETINA</t>
  </si>
  <si>
    <t>IMPEDANCIOMETRIA</t>
  </si>
  <si>
    <t>TONOMETRIA</t>
  </si>
  <si>
    <t>VULVOSCOPIA</t>
  </si>
  <si>
    <t>BIOFEEDBACK COM EMG</t>
  </si>
  <si>
    <t>BIOIMPEDANCIOMETRIA</t>
  </si>
  <si>
    <t>MANOMETRIA COMP. ANORRETAL 1ª SESSÃO</t>
  </si>
  <si>
    <t>MANOMETRIA COMP. ANORRETAL DEMAIS SESSÕES</t>
  </si>
  <si>
    <t>REABILITAÇÃO PERINEAL COM BIOFEEDBACK</t>
  </si>
  <si>
    <t>RETOSSIGMOIDOSCOPIA RÍGIDA</t>
  </si>
  <si>
    <t>Taxa de retirada de pontos</t>
  </si>
  <si>
    <t>Aplicação de injeção</t>
  </si>
  <si>
    <t>Taxa de curativo</t>
  </si>
  <si>
    <t>Aplicação de soro</t>
  </si>
  <si>
    <t>Nebulização</t>
  </si>
  <si>
    <t>Tabela acordada</t>
  </si>
  <si>
    <t>EMBRATEL</t>
  </si>
  <si>
    <t>FATIMA SAÚDE</t>
  </si>
  <si>
    <t>http://prestadores.fatimalife.com.br/</t>
  </si>
  <si>
    <t>Está no site, mas não no TA</t>
  </si>
  <si>
    <t>Simpro  + 9%</t>
  </si>
  <si>
    <t>Brasindice PF + 25%</t>
  </si>
  <si>
    <t>Cirurgia do Ap. digestito</t>
  </si>
  <si>
    <t>Cirurgia pediátrica</t>
  </si>
  <si>
    <t>GEAP</t>
  </si>
  <si>
    <t>19072686</t>
  </si>
  <si>
    <t>https://www.geap.com.br/prestador/home-prestador.asp,</t>
  </si>
  <si>
    <t>GOLDEN CROSS</t>
  </si>
  <si>
    <t>CBHPM 5ª ed + 3,43% no porte</t>
  </si>
  <si>
    <t>A consulta de Oftalmologia inclui os Exames complementares: EXAME DAS PUPILAS + EXAME SUMARIO DA
MOTILIDADE OCULAR + MEDIDA DA ACUIDADE VISUAL E REFRACAO + RETINOSCOPIA E CERATOMETRIA + BIOMICROSCOPIA DO
SEGMENTO ANTERIOR + AVALIACAO SUMARIA DO SENSO CROMA-TICO E TONOMETRIA</t>
  </si>
  <si>
    <t>ECG CONVENCIONAL DE ATE 12 DERIVACOES</t>
  </si>
  <si>
    <t>BIOIMPEDANCIOMETRIA (AMBULATORIAL) EXAME</t>
  </si>
  <si>
    <t>REABILITACAO PERINEAL COM BIOFEEDBACK</t>
  </si>
  <si>
    <t>ATENDIMENTO FISIOTERAPEUTICO AMBULATORIAL INDIVIDUAL POR
ALTERACOES ENDOCRINO-METABOLICAS</t>
  </si>
  <si>
    <t>ATENDIMENTO FISIOTERAPEUTICO AMBULATORIAL INDIVIDUAL AO PACIENTE
COM DISFUNCAO DECORRENTE DE ALTERACOES DO SISTEMA CARDIOVASCULAR</t>
  </si>
  <si>
    <t>ATENDIMENTO FISIOTERAPEUTICO AMBULATORIAL INDIVIDUAL AO PACIENTE
COM DISFUNCAO DECORRENTE DE ALTERACOES NO SISTEMA RESPIRATORIO</t>
  </si>
  <si>
    <t>ATENDIMENTO FISIOTERAPEUTICO AMBULATORIAL AO PACIENTE DEPENDENTE
COM DISFUNCAO DECORRENTE DE LESAO DO SISTEMA NERVOSO CENTRAL
E/OU PERIFERICO</t>
  </si>
  <si>
    <t>ATENDIMENTO FISIOTERAPEUTICO AMBULATORIAL AO PACIENTE COM
DISFUNCAO DECORRENTE DE ALTERACOES DO SISTEMA LINFATICO E/OU
VASCULAR PERIFERICO</t>
  </si>
  <si>
    <t>ATENDIMENTO FISIOTERAPEUTICO AMBULATORIAL AO PACIENTE COM
DISFUNCAO DECORRENTE DE QUEIMADURAS</t>
  </si>
  <si>
    <t>ATENDIMENTO FISIOTERAPEUTICO AMBULATORIAL AO PACIENTE COM
DISFUNCAO DECORRENTE DE ALTERACOES DO SISTEMA MUSCULOESQUELETICO</t>
  </si>
  <si>
    <t>INFILTRACAO DE PONTO GATILHO (POR MUSCULO) OU AGULHAMENTO SECO
(POR MUSCULO)</t>
  </si>
  <si>
    <t>CERUMEN - REMOCAO ( BILATERAL )</t>
  </si>
  <si>
    <t>EXERESE DE TUMOR DO PAVILHAO AURICULAR COM FECHAMENTO PRIMARIO</t>
  </si>
  <si>
    <t>RECONSTRUCAO DE ORELHA - RETOQUES</t>
  </si>
  <si>
    <t>RESSECCAO SUBTOTAL OU TOTAL DE ORELHA</t>
  </si>
  <si>
    <t>TRATAMENTO CIRURGICO DE SINUS PRE-AURICULAR</t>
  </si>
  <si>
    <t>EPISTAXE - CAUTERIZACAO (QUALQUER TECNICA)</t>
  </si>
  <si>
    <t>PUNCAO ARTICULAR DIAGNOSTICA OU TERAPEUTICA (INFILTRACAO). QUANDO
ORIENTADA POR RX, US, TC E RM, COBRAR CODIGO CORRESPONDENTE</t>
  </si>
  <si>
    <t>ABRASAO CIRURGICA (POE SESSAO)</t>
  </si>
  <si>
    <t>BIOPSIA DE PELE,TUMORES SUPERFICIAIS,TECIDO CELULAR
SUBCUTANEO,LINFONODO SUPERFICIAL, ETC</t>
  </si>
  <si>
    <t>BIOPSIA DE UNHA</t>
  </si>
  <si>
    <t>CALOSIDADE E/OU MAL PERFURANTE - DESBASTAMENTO (POR LESAO)</t>
  </si>
  <si>
    <t>CAUTERIZACAO QUIMICA (POR GRUPO DE ATE 5 LESOES)</t>
  </si>
  <si>
    <t>CRIOCIRURGIA (NITROGENIO LIQUIDO) DE NEOPLASIAS CUTANEAS</t>
  </si>
  <si>
    <t>CURETAGEM SIMPLES DE LESOES DE PELE (POR GRUPO DE ATE 5 LESOES)</t>
  </si>
  <si>
    <t>DESBRIDAMENTO CIRURGICO (POR U.T)</t>
  </si>
  <si>
    <t>ELETROCOAGULACAO DE LESOES DE PELE E MUCOSAS - COM OU SEM
CURETAGEM (POR GRUPO DE ATE 5 LESOES)</t>
  </si>
  <si>
    <t>ENXERTO DE PELE MULTIPLO (POR U.T)</t>
  </si>
  <si>
    <t>EXERESE DE LESAO COM AUTO-ENXERTIA</t>
  </si>
  <si>
    <t>EXERESE DE LESOES CIRCULARES COM ROTACAO DE RETALHO</t>
  </si>
  <si>
    <t>EXERESE DE LESAO /TUMOR DE PELE E MUCOSAS</t>
  </si>
  <si>
    <t>EXERESE DE UNHA</t>
  </si>
  <si>
    <t>EXERESE E SUTURA SIMPLES DE PEQUENAS LESOES GRUPO DE ATE 5 LESOES</t>
  </si>
  <si>
    <t>EXERESE TANGENCIAL (SHAVING) - (POR GRUPO DE ATE 5 LESOES)</t>
  </si>
  <si>
    <t>EXTENSOS FERIMENTOS,CICATRIZES OU TUMORES - EXCISAO E RETALHOS
CUTANEOS DA REGIAO</t>
  </si>
  <si>
    <t>EXTENSOS FERIMENTOS, CICATRIZES OU TUMORES - EXERESE E RETALHOS
CUTANEOS</t>
  </si>
  <si>
    <t>FACE - BIOPSIA</t>
  </si>
  <si>
    <t>INCISAO E DRENAGEM DE DE ABSCESSO, HEMATOMA OU PANARICIO</t>
  </si>
  <si>
    <t>INFILTRACAO INTRALESIONAL, CICATRICIONAL E HEMANGIOMAS (POR SESSAO)</t>
  </si>
  <si>
    <t>MATRICECTOMIA POR DOBRA UNGUEAL</t>
  </si>
  <si>
    <t>PLASTICA EM Z OU W</t>
  </si>
  <si>
    <t>RETIRADA DE CORPO ESTRANHO SUBCUTANEO</t>
  </si>
  <si>
    <t>SUTURA DE EXTENSOS FERIMENTOS COM OU SEM DESBRIDAMENTO (COM
DIRETRIZES DE UTILIZACAO)</t>
  </si>
  <si>
    <t>SUTURA DE PEQUENOS FERIMENTOS COM OU SEM DESBRIDAMENTO</t>
  </si>
  <si>
    <t>TRATAMENTO DA MIIASE FURUNCULOIDE (POR LESAO)</t>
  </si>
  <si>
    <t>TRATAMENTO DE ESCARAS OU ULCERACOES COM RETALHOS CUTANEOS
LOCAIS</t>
  </si>
  <si>
    <t>TU PARTES MOLES - EXERESE</t>
  </si>
  <si>
    <t>EXERESE E SUTURA DE HEMANGIOMA, LINFANGIOMA OU NEVUS (POR GRUPO
DE ATE 5 LESOES)</t>
  </si>
  <si>
    <t>CANTOPLASTIA UNGUEAL</t>
  </si>
  <si>
    <t>CRIOTERAPIA - POR SESSAO (GRUPO DE ATE 5 LESOES)</t>
  </si>
  <si>
    <t>DERMATOSCOPIA (POR LESAO)</t>
  </si>
  <si>
    <t>CURETAGEM E ELETROCOAGULACO DE CA DE PELE (POR LESAO)</t>
  </si>
  <si>
    <t>EXCISAO EM CUNHA DO LABIO</t>
  </si>
  <si>
    <t>CAUTERIZACAO (QUALQUER TECNICA) CADA SESSAO</t>
  </si>
  <si>
    <t>EXERESE DE TUMOR BENIGNO, CISTO OU FISTULA DA FACE</t>
  </si>
  <si>
    <t>RECONSTRUCAO DE UNIDADE ANATOMCA DO NARIZ - POR ESTAGIO</t>
  </si>
  <si>
    <t>CORRECAO CIRURGICA DE ECTROPIO OU ENTROPIO</t>
  </si>
  <si>
    <t>DERMATOCALAZE OU BLEFAROCALAZE (POR LADO)</t>
  </si>
  <si>
    <t>PALPEBRA - RECONSTRUCAO PARCIAL (COM OU SEM RESSECCAO DE TUMOR)</t>
  </si>
  <si>
    <t>RESSECCAO DE TUMOIRES PALPEBRAIS</t>
  </si>
  <si>
    <t>XANTELASMA PALPEBRAL - EXERESE (POR LADO)</t>
  </si>
  <si>
    <t>BIOPSIA INCISIONAL DE MAMA</t>
  </si>
  <si>
    <t>PUNCAO OU BIOPSIA PERCUTANEA DE AGULHA FINA - LESAO PALPAVEL</t>
  </si>
  <si>
    <t>BARTOLINECTOMIA UNILATERAL</t>
  </si>
  <si>
    <t>BIOPSIA DE VULVA</t>
  </si>
  <si>
    <t>CAUTERIZACAO QUIMICA, OU ELETROCAUTERIZACAO, OU CRIOCAUTERIZACAO
DE LESOES DA VULVA, VAGINA (POR GRUPO DE ATE 5 LESOES) OU COLO
UTERINO (POR SESSAO)</t>
  </si>
  <si>
    <t>EXERESE DE LESAO DA VULVA E/ OU DO PERINEO PPOR GRUPO (ATE 5 LESOES)</t>
  </si>
  <si>
    <t>INCISAO E DRENAGEM DA GLANDULA DE BARTHOLIN OU SKENE</t>
  </si>
  <si>
    <t>BIOPSIA DE VAGINA</t>
  </si>
  <si>
    <t>BIOPSIA DO COLO UTERINO</t>
  </si>
  <si>
    <t>BIOPSIA DO ENDOMETRIO</t>
  </si>
  <si>
    <t>CURETAGEM GINECOLOGICA SEMIOTICA E/ OU TERAPEUTICA COM OU SEM
DILATACAO DE COLO UTERINO</t>
  </si>
  <si>
    <t>EXCISAO DE POLIPO CERVICAL ( COLO UTERINO)</t>
  </si>
  <si>
    <t>CAUTERIZACAO QUIMICA, OU ELETROCAUTERIZACAO, OU CRIOCAUTERIZACAO
DE LESOES DE COLO UTERINO (POR SESSAO)</t>
  </si>
  <si>
    <t>COLETA DE MATERIAL CERVICO-VAGINAL</t>
  </si>
  <si>
    <t>COLPOSCOPIA (CERVICE UTERINA E VAGINAL)</t>
  </si>
  <si>
    <t>EXAME A FRESCO DO CONTEUDO VAGINAL E CERVICAL</t>
  </si>
  <si>
    <t>VULVOSCOPIA (VULVA E PERINEO)</t>
  </si>
  <si>
    <t>DILATACAO DIGITAL OU INSTRUMENTAL DO ANUS E/ OU DO RETO</t>
  </si>
  <si>
    <t>HEMORROIDAS - LIGADURA ELASTICA (POR SESSAO)</t>
  </si>
  <si>
    <t>HEMORROIDAS - TRATAMENTO ESCLEROSANTE (POR SESSAO)</t>
  </si>
  <si>
    <t>LESAO ANAL - ELETROCAUTERIZACAO</t>
  </si>
  <si>
    <t>ANUSCOPIA (INTERNA E EXTERNA)</t>
  </si>
  <si>
    <t>RETOSSIGMOIDOSCOPIA RIGIDA</t>
  </si>
  <si>
    <t>OXIMETRIA NAO INVASIVA</t>
  </si>
  <si>
    <t>Taxa de sala sessão de inalação</t>
  </si>
  <si>
    <t>http://portal.goldentiss.com.br/portaltiss/tiss/info/home.golden</t>
  </si>
  <si>
    <t>37939-01</t>
  </si>
  <si>
    <t>Mediservice</t>
  </si>
  <si>
    <t>PETROBRAS DISTRIBUIDORA</t>
  </si>
  <si>
    <t>Rede Credenciada (amsbrprestador@qualicorp.com.br); Faturamento (amsbrcontas@qualicorp.com.br);
- Regulação Médica (amsbrregulacaomedica@qualicorp.com.br);  amsbrcontas@qualicorp.com.br</t>
  </si>
  <si>
    <t>http://www.ams.br-petrobras.com.br/</t>
  </si>
  <si>
    <t>Anestegiologia</t>
  </si>
  <si>
    <t>Cirurgia bariátrica</t>
  </si>
  <si>
    <t>Cirurgia crenio maxilo-facial</t>
  </si>
  <si>
    <t>Cirurgia da cabeça e pescoço</t>
  </si>
  <si>
    <t>Cirurgia da mãe</t>
  </si>
  <si>
    <t>Cirurgia do Aparelho digestivo</t>
  </si>
  <si>
    <t>Cirurgia e traumatologia buco-maxilo-facial</t>
  </si>
  <si>
    <t>Cirurgia videolaparoscopica</t>
  </si>
  <si>
    <t>Densitometria ossea</t>
  </si>
  <si>
    <t>Diálise e Hemodiálise</t>
  </si>
  <si>
    <t>Eletrofisiologicos e mecanismos e funcionais</t>
  </si>
  <si>
    <t>Endoscopia digestiva</t>
  </si>
  <si>
    <t>Endoscopia per-oral</t>
  </si>
  <si>
    <t xml:space="preserve">Genética </t>
  </si>
  <si>
    <t>Genética médica</t>
  </si>
  <si>
    <t>Hematologia e Hemoterapia</t>
  </si>
  <si>
    <t>Homeopatica</t>
  </si>
  <si>
    <t>Litotripsia</t>
  </si>
  <si>
    <t>Medicina nuclear</t>
  </si>
  <si>
    <t>Neonatologia e terapia intensiva</t>
  </si>
  <si>
    <t xml:space="preserve">Oncologia </t>
  </si>
  <si>
    <t>Oncologia pediátrica</t>
  </si>
  <si>
    <t>Ortopedia pediátrica</t>
  </si>
  <si>
    <t>Oxigenoterapia - medicina hiperbarica</t>
  </si>
  <si>
    <t>Remoção terreste</t>
  </si>
  <si>
    <t>Ressonancia nuclear magnética</t>
  </si>
  <si>
    <t>Tomografia computadorizada</t>
  </si>
  <si>
    <t>CBHPM 5ª Edição 2009_ Inflator 7% e UCO R$ 12,60</t>
  </si>
  <si>
    <t>Brasindice + 20%</t>
  </si>
  <si>
    <t>Simpro PF + 10%</t>
  </si>
  <si>
    <t>POSTAL SAÚDE</t>
  </si>
  <si>
    <t>Taxa por unidade de curativo grande</t>
  </si>
  <si>
    <t>Taxa por unidade de curativo médio</t>
  </si>
  <si>
    <t>Taxa por unidade de curativo pequeno</t>
  </si>
  <si>
    <t>Cirurgia cardíaca</t>
  </si>
  <si>
    <t>Hemodinamica</t>
  </si>
  <si>
    <t>Gerontologia</t>
  </si>
  <si>
    <t>Medicina interna</t>
  </si>
  <si>
    <t>SERPRO</t>
  </si>
  <si>
    <t>Simpro + 20%</t>
  </si>
  <si>
    <t>Brasindice PMC</t>
  </si>
  <si>
    <t>CBHPM 5ª ed - 7,5% no porte e UCO pleno</t>
  </si>
  <si>
    <t>https://serpro.bennercloud.com.br</t>
  </si>
  <si>
    <t>0800.770.0441</t>
  </si>
  <si>
    <t>100000016026@sulamerica.com.br</t>
  </si>
  <si>
    <t>Clapa12!</t>
  </si>
  <si>
    <r>
      <t xml:space="preserve">Não temos cobertura oficialmente, mas atedemos </t>
    </r>
    <r>
      <rPr>
        <b/>
        <sz val="9"/>
        <color theme="1"/>
        <rFont val="Libre Franklin"/>
      </rPr>
      <t>consulta e ECG</t>
    </r>
  </si>
  <si>
    <t>Não cobre taxa de bloco, cobrar particular</t>
  </si>
  <si>
    <r>
      <t xml:space="preserve">Não temos cobertura oficialmente, mas atedemos </t>
    </r>
    <r>
      <rPr>
        <b/>
        <sz val="9"/>
        <color theme="1"/>
        <rFont val="Libre Franklin"/>
      </rPr>
      <t>consulta e procedimentos</t>
    </r>
  </si>
  <si>
    <r>
      <t>Não temos cobertura oficialmente, mas atedemos</t>
    </r>
    <r>
      <rPr>
        <b/>
        <sz val="9"/>
        <color theme="1"/>
        <rFont val="Libre Franklin"/>
      </rPr>
      <t xml:space="preserve"> consulta</t>
    </r>
  </si>
  <si>
    <r>
      <t xml:space="preserve">Não temos cobertura oficialmente, mas atedemos </t>
    </r>
    <r>
      <rPr>
        <b/>
        <sz val="9"/>
        <color theme="1"/>
        <rFont val="Libre Franklin"/>
      </rPr>
      <t>consulta</t>
    </r>
    <r>
      <rPr>
        <sz val="9"/>
        <color theme="1"/>
        <rFont val="Libre Franklin"/>
      </rPr>
      <t xml:space="preserve"> - EXAMES NÃO</t>
    </r>
  </si>
  <si>
    <t>Visita médica hospitalar</t>
  </si>
  <si>
    <t>Acompanhamento - Covid 19</t>
  </si>
  <si>
    <t>Consulta eletiva - atendimento online</t>
  </si>
  <si>
    <t>Sessões de psicoterapias - online</t>
  </si>
  <si>
    <t>01/08/2018, em 2020 entrou no aditivo</t>
  </si>
  <si>
    <t>17/01/2020, em 2020 entrou no aditivo</t>
  </si>
  <si>
    <t>25/01/2019, em 2020 entrou no aditivo</t>
  </si>
  <si>
    <t>00518796116</t>
  </si>
  <si>
    <t xml:space="preserve">Em 07/01/2021 - reajustado 2,98%. </t>
  </si>
  <si>
    <t>Cancerologia cirurgica</t>
  </si>
  <si>
    <t>Endocrinologia pediátrica</t>
  </si>
  <si>
    <t>Pneumologia pediátrica</t>
  </si>
  <si>
    <t>4325757C</t>
  </si>
  <si>
    <t>CLAPA581</t>
  </si>
  <si>
    <t>N/A</t>
  </si>
  <si>
    <t>Contrato ficou parado por um ano sem assinatura, foi assinado depois da reunião com o convênio em maio 2020.</t>
  </si>
  <si>
    <t>financeiro.rs@clinicaadventista.org.br</t>
  </si>
  <si>
    <t>credenciamento.rs &lt;credenciamento.rs@assefaz.org.br&gt;</t>
  </si>
  <si>
    <t>(051) 3215-7333 Wagner</t>
  </si>
  <si>
    <t>Individual</t>
  </si>
  <si>
    <t>Bruno Machado Martins &lt;bruno.martins@bradescoseguros.com.br&gt;</t>
  </si>
  <si>
    <t>Suporte Portal &lt;suporte.portal@cabergs.org.br&gt; Credenciado &lt;credenciado@cabergs.org.br&gt;</t>
  </si>
  <si>
    <t>Cesária valor de HM normal</t>
  </si>
  <si>
    <t>Pacote colposcopia (inclui honorários, matmed, equipamento e sala)</t>
  </si>
  <si>
    <t>Pacote hemorroidas, ligadura elástica - por sessão</t>
  </si>
  <si>
    <t>cirurgião R$ 1.756,61 - auxiliar R$ 526,98 - anestesista R$ 1.097,88</t>
  </si>
  <si>
    <t>Pacote cesárea</t>
  </si>
  <si>
    <t>Pacote pasto via vaginal</t>
  </si>
  <si>
    <t>cirurgião R$ 1.866,40 - auxiliar R$ 559,92 - anestesista R$ 1.097,88</t>
  </si>
  <si>
    <t>N\A</t>
  </si>
  <si>
    <t>RS - Negociação e Produtos &lt;negociacao.rs@cassi.com.br&gt;</t>
  </si>
  <si>
    <t>IPCA acumulado</t>
  </si>
  <si>
    <t>juliana.santos2</t>
  </si>
  <si>
    <t>Roberta Martins Alves de Oliveira &lt;roberta.alves@gamasaude.com.br&gt;</t>
  </si>
  <si>
    <t>Mandaram comunicado bloqueando reajustes em 2020</t>
  </si>
  <si>
    <t>http://mediservice.com.br/portal/index.asp</t>
  </si>
  <si>
    <t>CLAPA15116</t>
  </si>
  <si>
    <t>http://producao.mv.proasa.org.br/mvautorizadorguias/</t>
  </si>
  <si>
    <t>A15116763000331</t>
  </si>
  <si>
    <t xml:space="preserve">(051) 2108-8307 </t>
  </si>
  <si>
    <t>Extensão pneumo - aditivo em 17/03/21</t>
  </si>
  <si>
    <t>Pneumologia &gt; Aditivo em 19/03/21</t>
  </si>
  <si>
    <t>2020/21 querem fechar abaixo do IPCA novamente, 3%, vou mandar novo e-mail sobre o % e ligar para a Ana Coutinho</t>
  </si>
  <si>
    <t>em 26/03/21 acordado de já mandar o faturamento 03/21 com o reajuste, mas segurar o XML até cadastrarem no sistema deles. Fechado 4,56%</t>
  </si>
  <si>
    <t>2019 e 2020 solicitando e cobrando reajuste. Propôem % muito abaixo do IPCA</t>
  </si>
  <si>
    <t>em 26/03/21 acordado de já mandar o faturamento 03/21 com o reajuste, mas segurar o XML até cadastrarem no sistema deles. Fechado 3%</t>
  </si>
  <si>
    <t>50000xxx</t>
  </si>
  <si>
    <t>Brasíndice PF + 20 % secundária Simpro PF + 20%</t>
  </si>
  <si>
    <t>Cirurgia do Aparelho Digestivo</t>
  </si>
  <si>
    <t>7,11% em setembro/2020 com vig. 01.02.2020</t>
  </si>
  <si>
    <t>4,56% em abril com vig. 01.02.2021 - enviamos março já com reajuste</t>
  </si>
  <si>
    <t>https://portal.postalsaudeservicos.com.br/portalpostal/Home/</t>
  </si>
  <si>
    <t>100000016026</t>
  </si>
  <si>
    <t>Removido em 2021</t>
  </si>
  <si>
    <t>2010....</t>
  </si>
  <si>
    <t>Extensão de pneumo e cir. Vascular em 09/04/2021, e-mail do dia 31/05/2021</t>
  </si>
  <si>
    <t>Extensão de cir. ap. digestivo negada em 02/06/21</t>
  </si>
  <si>
    <t>Prazo de pagamento:</t>
  </si>
  <si>
    <t>Prazo de recurso:</t>
  </si>
  <si>
    <t>Prazo de análise:</t>
  </si>
  <si>
    <t>Prazo de pagamento recurso:</t>
  </si>
  <si>
    <t>Prazo de contestação recurso:</t>
  </si>
  <si>
    <t>Prazo de faturamento:</t>
  </si>
  <si>
    <t>Data de início da vigência contrato:</t>
  </si>
  <si>
    <t>Prazo de vigência:</t>
  </si>
  <si>
    <t>90 dias após o atendimento</t>
  </si>
  <si>
    <t>12 meses, renováveis automaticamente</t>
  </si>
  <si>
    <t>30 dias após o pagamento</t>
  </si>
  <si>
    <t>30 dias após o recebimento do recurso</t>
  </si>
  <si>
    <t>30 dias úteis após a análise</t>
  </si>
  <si>
    <t>Não previsto</t>
  </si>
  <si>
    <t>30 dias após a entrega do faturamento</t>
  </si>
  <si>
    <t>90 dias após o pagamento</t>
  </si>
  <si>
    <t>90 dias após a apresentação</t>
  </si>
  <si>
    <t>30 dias após a análise</t>
  </si>
  <si>
    <t>31 dias após análise do recurso</t>
  </si>
  <si>
    <t>45 dias úteis após a entrega do faturamento</t>
  </si>
  <si>
    <t>Indeterminado</t>
  </si>
  <si>
    <t>Dia 20 do mês subsequente ao da entrega das faturas</t>
  </si>
  <si>
    <t>60 dias após o pagamento</t>
  </si>
  <si>
    <t>60 dias após a apresentação</t>
  </si>
  <si>
    <t>60 dias após deferimento</t>
  </si>
  <si>
    <t>60 dias após o atendimento</t>
  </si>
  <si>
    <t>45 dias após entrega do faturamento</t>
  </si>
  <si>
    <t>30 dias após a apresentação</t>
  </si>
  <si>
    <t>45 dias após análise</t>
  </si>
  <si>
    <t>90 dias após a entrega do faturamento</t>
  </si>
  <si>
    <t>60 dias após a entrega</t>
  </si>
  <si>
    <t>Junto com a devolutiva da análise</t>
  </si>
  <si>
    <t>Dia 10 do mês posterior a entrega</t>
  </si>
  <si>
    <t>60 dia após a entrega</t>
  </si>
  <si>
    <t>30 dias (não especifica se pgto ou divulgação)</t>
  </si>
  <si>
    <t>15 dias após a entrega do faturamento</t>
  </si>
  <si>
    <t>30 dias após entrega</t>
  </si>
  <si>
    <t>Dentro dos 30 dias após entrega</t>
  </si>
  <si>
    <t>30 dias após a divulgação da análise do recurso</t>
  </si>
  <si>
    <t>30 dias após devolução</t>
  </si>
  <si>
    <t>Dia 16 do mês subsequente a apresentação</t>
  </si>
  <si>
    <t>Dia 30 do segundo mês após a entrega (se feita ate 5º dia útil)</t>
  </si>
  <si>
    <t>60 dias após pagamento</t>
  </si>
  <si>
    <t>60 dias após apresentação</t>
  </si>
  <si>
    <t>Até dia 15 do mês posterior à análise</t>
  </si>
  <si>
    <t>12 meses com renovação automática</t>
  </si>
  <si>
    <t>Não previsto, mas prevê a réplica</t>
  </si>
  <si>
    <t>Dia 15 ou 30 do mês subsequente, conforme cronograma disponível no site</t>
  </si>
  <si>
    <t>90 dias após análise</t>
  </si>
  <si>
    <t>90 dias após entrega, dependendo da data de entrega do faturamento</t>
  </si>
  <si>
    <t>60 dias após divulgação</t>
  </si>
  <si>
    <t>60 meses, podendo ser prorrogado uma vez automaticamente por novo e igual período</t>
  </si>
  <si>
    <t>30 dias após análise</t>
  </si>
  <si>
    <t>30 (trinta) dias contados da notificação da glosa</t>
  </si>
  <si>
    <t>12 meses prorrogados por iguais períodos automaticamente, caso não haja manifestação contrária</t>
  </si>
  <si>
    <t>Dia 12 do mês após a entrega do faturamento</t>
  </si>
  <si>
    <t>50 dias dias após o comunicação da glosa</t>
  </si>
  <si>
    <t>50 dias após a data do protocolo físico do recurso de glosa</t>
  </si>
  <si>
    <t>180 dias após o atendimento</t>
  </si>
  <si>
    <t>Dia 15 do mês após a entrega</t>
  </si>
  <si>
    <t>30 dias após o recebimento do protocolo</t>
  </si>
  <si>
    <t>No próximo pagamento</t>
  </si>
  <si>
    <t>Dia 15 do mês subsequente ao recebimento, desde que ele chegue até o dia 15</t>
  </si>
  <si>
    <t>60 dias após disponibilização do demonstrativo</t>
  </si>
  <si>
    <t>60 dias após o recebimento</t>
  </si>
  <si>
    <t>35 dias úteis após o término do prazo de entrega mensal</t>
  </si>
  <si>
    <t>90 dias após o recebimento</t>
  </si>
  <si>
    <t>Junto com a próxima fatura</t>
  </si>
  <si>
    <t>60 dias após o recebimento do protocolo</t>
  </si>
  <si>
    <t>https://www3.bcb.gov.br/portalbcsaude/Login</t>
  </si>
  <si>
    <t>https://www3.bcb.gov.br/portalpasbc/Home/    (PORTAL ANTIGO)</t>
  </si>
  <si>
    <t>Solicitacao de Reajuste RS &lt;solicitacaodereajuste.rs@postalsaude.com.br&gt;; Credenciado Rs &lt;rs.negociacao@postalsaude.com.br&gt;</t>
  </si>
  <si>
    <t>028v23484 (operadora 359017)</t>
  </si>
  <si>
    <t>Atualizado em:</t>
  </si>
  <si>
    <t>CONVÊNIO</t>
  </si>
  <si>
    <t>Reajuste anual</t>
  </si>
  <si>
    <t>Data base</t>
  </si>
  <si>
    <t>Extensão de serviços</t>
  </si>
  <si>
    <t>Extensão de taxas</t>
  </si>
  <si>
    <t>Contrato</t>
  </si>
  <si>
    <t>Imposto</t>
  </si>
  <si>
    <t>Prioridade</t>
  </si>
  <si>
    <t>Observação</t>
  </si>
  <si>
    <t>Amil</t>
  </si>
  <si>
    <t>Efetuado</t>
  </si>
  <si>
    <t>Não retém</t>
  </si>
  <si>
    <t>Assefaz</t>
  </si>
  <si>
    <t>Banco Central</t>
  </si>
  <si>
    <t>No prazo</t>
  </si>
  <si>
    <t>Cassi</t>
  </si>
  <si>
    <t>Gama</t>
  </si>
  <si>
    <t>Life Empresarial</t>
  </si>
  <si>
    <t>NotreDame</t>
  </si>
  <si>
    <t>Proasa</t>
  </si>
  <si>
    <t>Saúde Caixa</t>
  </si>
  <si>
    <t>SulAmérica</t>
  </si>
  <si>
    <t>Todas</t>
  </si>
  <si>
    <t>Legendas</t>
  </si>
  <si>
    <t>Data do último reajuste</t>
  </si>
  <si>
    <t>Serviços que precisam ser acrescentados para o convênio</t>
  </si>
  <si>
    <t>Taxas que precisam ser acrescentados para o convênio</t>
  </si>
  <si>
    <t>Data de assinatura do contrato</t>
  </si>
  <si>
    <t>Baixa</t>
  </si>
  <si>
    <t>Padrão</t>
  </si>
  <si>
    <t>Retém</t>
  </si>
  <si>
    <t>Alta</t>
  </si>
  <si>
    <t>Em atraso</t>
  </si>
  <si>
    <t>Afpergs</t>
  </si>
  <si>
    <t>Prazo de vigência contrato:</t>
  </si>
  <si>
    <t>Cabergs</t>
  </si>
  <si>
    <t>Capesesp</t>
  </si>
  <si>
    <t>CarePlus</t>
  </si>
  <si>
    <t>Doctor Clin</t>
  </si>
  <si>
    <t>Embratel</t>
  </si>
  <si>
    <t>Fatima</t>
  </si>
  <si>
    <t>Geap</t>
  </si>
  <si>
    <t>Golden Cross</t>
  </si>
  <si>
    <t>Postal Saúde</t>
  </si>
  <si>
    <t>Fisioterapia, Cir do aparelho digestivo, Cir vascular, Ecocardiografia, Pneumologia e Ultrassonografia</t>
  </si>
  <si>
    <t>--------</t>
  </si>
  <si>
    <t>Cir do aparelho digestivo</t>
  </si>
  <si>
    <t>Cir do aparelho digestivo, Cir vascular, Ecocardiografia, Pneumologia e US</t>
  </si>
  <si>
    <t>Cir do aparelho digestivo, Cir vascular e Pneumologia</t>
  </si>
  <si>
    <t>Cir do aparelho digestivo, Cir vascular, Endocrinologia, Otorrinolaringologia e Pneumologia</t>
  </si>
  <si>
    <t>Fisioterapia, Cir do aparelho digestivo, ecocardiografia, pneumologia e US</t>
  </si>
  <si>
    <t>Cir do aparelho digestivo e Cir vascular</t>
  </si>
  <si>
    <t>Cir vascular e Pneumologia</t>
  </si>
  <si>
    <t>Cir vascular</t>
  </si>
  <si>
    <t>Todas menos fisio, cir geral, clínica médica, GO e Ortopedia</t>
  </si>
  <si>
    <t>Mês base</t>
  </si>
  <si>
    <t>Abril</t>
  </si>
  <si>
    <t>Maio</t>
  </si>
  <si>
    <t>Junho</t>
  </si>
  <si>
    <t>Janeiro</t>
  </si>
  <si>
    <t>Março</t>
  </si>
  <si>
    <t>Fevereiro</t>
  </si>
  <si>
    <t>Setembro</t>
  </si>
  <si>
    <t>CLAPA</t>
  </si>
  <si>
    <r>
      <rPr>
        <b/>
        <sz val="10"/>
        <rFont val="Libre Franklin"/>
      </rPr>
      <t>Revisão:</t>
    </r>
    <r>
      <rPr>
        <sz val="10"/>
        <rFont val="Libre Franklin"/>
      </rPr>
      <t xml:space="preserve"> 00</t>
    </r>
  </si>
  <si>
    <t>PACOTE CURATIVO DE EXTREMIDADES DE ORIGEM VASCULAR</t>
  </si>
  <si>
    <t>PACOTE PLASTICA UNGUEAL</t>
  </si>
  <si>
    <t>PACOTE EXERESE UNGUEAL</t>
  </si>
  <si>
    <t>PACOTE DESBRIDAMENTO CIRURGICO DE FERIDAS OU EXTREMIDADES</t>
  </si>
  <si>
    <t>120 dias após o pagamento</t>
  </si>
  <si>
    <t>60 dias após a análise</t>
  </si>
  <si>
    <t>10605 (CLAPA - AUTORIZAÇÕES)</t>
  </si>
  <si>
    <t>10605 (INSTITUIÇÃO ADVENTISTA)</t>
  </si>
  <si>
    <t>10605 (CLAPA - LABORATÓRIO)</t>
  </si>
  <si>
    <t>(51)2139-8000</t>
  </si>
  <si>
    <t>Colposcopia - Não será mais valor próprio a partir de 17.01.2022. Será aplicado tabela CBHPM.</t>
  </si>
  <si>
    <t>Consulta Teleatendimento</t>
  </si>
  <si>
    <t>00991040 / 10101022</t>
  </si>
  <si>
    <t>IMPLANTE DIU HORMONAL</t>
  </si>
  <si>
    <t>Não inclui o dispositivo, acompanhamento de ecografista e anestesista.</t>
  </si>
  <si>
    <t>IMPLANTE DIU NÃO HORMONAL</t>
  </si>
  <si>
    <t>Em negociação</t>
  </si>
  <si>
    <t>Novembro</t>
  </si>
  <si>
    <t>Topiramato</t>
  </si>
  <si>
    <t>Procedimento dermatológico, não cobra taxa de sala</t>
  </si>
  <si>
    <t>SARS-COV-2 (CORONAVÍRUS COVID-19), PESQUISA DE ANTICORPOS IGG OU IGM, SÃO REALIZADAS AMOSTRAS ISOLADAS</t>
  </si>
  <si>
    <t xml:space="preserve">Homocisteina, dosagem </t>
  </si>
  <si>
    <t>Excluído no aditivo 01/02/2022</t>
  </si>
  <si>
    <t>10,06% em março com vig. 01.02.2022 -  enviamos março já com reajuste</t>
  </si>
  <si>
    <t>Vários</t>
  </si>
  <si>
    <t>Em 2022 não haverá reajuste. Operadora enviou carta para descredenciar totalmente, e Hamilton conseguiu reverter, sem haver reajuste.</t>
  </si>
  <si>
    <t>0800 888 8118 / 51-32901500</t>
  </si>
  <si>
    <t>Própria (Base AMB)</t>
  </si>
  <si>
    <t>Kelly Cristine Bastos da Silva &lt;kcsilva@careplus.com.br&gt; ; Ducilene: dsena@careplus.com.br</t>
  </si>
  <si>
    <t>Nutrição, Cardiologia, Cir do aparelho digestivo, Coloproctologia, Ecocardiografia, Geriatria, Oftalmologia, Reumatologia e US</t>
  </si>
  <si>
    <t>----------</t>
  </si>
  <si>
    <t>Laboratórios que faturam</t>
  </si>
  <si>
    <t>prestadores@fatimasaude.com.br;</t>
  </si>
  <si>
    <t>120 dias após o atendimento</t>
  </si>
  <si>
    <t>90 dias após a divulgação da glosa / Entre os dias 1 a 20 de cada mês apenas.</t>
  </si>
  <si>
    <t>(21) 2121-6000 / (21) 2121-4600 / (21) 3043-9645 / 08007241013</t>
  </si>
  <si>
    <t>Clapa@2022</t>
  </si>
  <si>
    <t>http://www.planoamap.com.br/</t>
  </si>
  <si>
    <t>N/A - Qualquer relatório ou informação de faturamento deve ser solicitada pelo e-mail de faturamento deles</t>
  </si>
  <si>
    <t>capurgente@grupolifesaude.com.br; Ana Claudia de Araújo Coutinho &lt;ana.coutinho@grupolifesaude.com.br&gt; credenciamento.manutencao@grupolifesaude.com.br</t>
  </si>
  <si>
    <t>CBHPM 2012 - 10% PORTE e UCO 13,05</t>
  </si>
  <si>
    <t>leia@capesesp.com.br; reajusteanual@capesesp.com.br; gerrs@capesesp.com.br</t>
  </si>
  <si>
    <t>Posição de pagamento - sar.sul@bradescoseguros.com.br</t>
  </si>
  <si>
    <t>XML e Glosas - mcapacitacao.tiss@bradescoseguros.com.br</t>
  </si>
  <si>
    <t>UCO</t>
  </si>
  <si>
    <t>(11) 3525-3798 / (11) 93957-4588 whatsapp apoio prestador</t>
  </si>
  <si>
    <t>GENTE SAUDE</t>
  </si>
  <si>
    <t>administrativo@gentesaude.com.br; comercial@gentesaude.com.br</t>
  </si>
  <si>
    <t>(51) 99179-4001 Dayane</t>
  </si>
  <si>
    <t>91,65 / 84,40</t>
  </si>
  <si>
    <t>130,16 / 124,24</t>
  </si>
  <si>
    <t>138,66 / 132,64</t>
  </si>
  <si>
    <t>Simpro PF (Valor incluso nos pacotes)</t>
  </si>
  <si>
    <t>Brasindice PF + 12,5% (Valor incluso nos pacotes)</t>
  </si>
  <si>
    <t>Aguardando comunicado de reajuste no portal</t>
  </si>
  <si>
    <t>Aguardando divulgação no portal</t>
  </si>
  <si>
    <t>US Próstata</t>
  </si>
  <si>
    <t>US Aparelho Urinário</t>
  </si>
  <si>
    <t>PCT Colposcopia</t>
  </si>
  <si>
    <t>PCT Vasectomia</t>
  </si>
  <si>
    <t>PCT Hemorróidas - ligadura elástica</t>
  </si>
  <si>
    <t>faturamento@planoamap.com.br; recurso.glosa@planoamap.com.br; autorizacao@planoamap.com.br; credenciamento@planoamap.com.br</t>
  </si>
  <si>
    <t>Cód. 60030178 é único código de sessão de fisioterapia - independente da área tratada</t>
  </si>
  <si>
    <t>RESUMO GERAL - CLAPA</t>
  </si>
  <si>
    <t>Autorização: 4004-4580 / 0800 701 27 44 / Elegibilidade: 4004-2700</t>
  </si>
  <si>
    <t>TESTE RAPIDO SARS-COV-2 (CORONAVÍRUS COVID-19)</t>
  </si>
  <si>
    <t>CBHPM 2012 +15,85% PORTE E +27,80% UCO</t>
  </si>
  <si>
    <t>Excluído no aditivo 01/02/2023</t>
  </si>
  <si>
    <t>Pacote de Punção Articular (infiltração)</t>
  </si>
  <si>
    <t>CHECK-UP HOMENS 41 - 48 ANOS</t>
  </si>
  <si>
    <t>CHECK-UP HOMENS +49 ANOS</t>
  </si>
  <si>
    <t>CHECK-UP MULHERES 41-48 ANOS</t>
  </si>
  <si>
    <t>CHECK-UP MULHERES +49 ANOS</t>
  </si>
  <si>
    <t>Simpro PF (ou NF) +15%</t>
  </si>
  <si>
    <t>Brasindice + 50%</t>
  </si>
  <si>
    <t>4004-6191 / 0800 9796-191 / (51) 3328-1092 / (51) 3328-5209</t>
  </si>
  <si>
    <t>Consultas 01/07/2014</t>
  </si>
  <si>
    <t>Julho</t>
  </si>
  <si>
    <t>CBHPM 5° EDIÇÃO 2009 COM ACRESCIMO DE 24,19% NOS PORTES E UCO R$ 14,51</t>
  </si>
  <si>
    <t>Brasindice</t>
  </si>
  <si>
    <t>Fonoaudiologia, Cardiologia, Oftalmologia, Psiquiatria, e US</t>
  </si>
  <si>
    <t>INPC - Tabela é divulgada no site, porém recomenda-se abertura de protocolo.</t>
  </si>
  <si>
    <t>86010379 / 86010360</t>
  </si>
  <si>
    <t>(61)3701-1800</t>
  </si>
  <si>
    <t>rede.autorizacoes@proasa.org.br</t>
  </si>
  <si>
    <t>rede.contasmedicas@proasa.org.br</t>
  </si>
  <si>
    <t>rede.financeiro@proasa.org.br</t>
  </si>
  <si>
    <t>rede.credenciamento@proasa.org.br</t>
  </si>
  <si>
    <t>Contatos exclusivos p/ Rede Adventista</t>
  </si>
  <si>
    <r>
      <rPr>
        <b/>
        <sz val="9"/>
        <color theme="1"/>
        <rFont val="Libre Franklin"/>
      </rPr>
      <t>Autorizações:</t>
    </r>
    <r>
      <rPr>
        <sz val="9"/>
        <color theme="1"/>
        <rFont val="Libre Franklin"/>
      </rPr>
      <t xml:space="preserve"> Letícia</t>
    </r>
  </si>
  <si>
    <r>
      <rPr>
        <b/>
        <sz val="9"/>
        <color theme="1"/>
        <rFont val="Libre Franklin"/>
      </rPr>
      <t>Contas Médicas:</t>
    </r>
    <r>
      <rPr>
        <sz val="9"/>
        <color theme="1"/>
        <rFont val="Libre Franklin"/>
      </rPr>
      <t xml:space="preserve"> Liandra</t>
    </r>
  </si>
  <si>
    <r>
      <rPr>
        <b/>
        <sz val="9"/>
        <color theme="1"/>
        <rFont val="Libre Franklin"/>
      </rPr>
      <t>Credenciamento:</t>
    </r>
    <r>
      <rPr>
        <sz val="9"/>
        <color theme="1"/>
        <rFont val="Libre Franklin"/>
      </rPr>
      <t xml:space="preserve"> Leonardo</t>
    </r>
  </si>
  <si>
    <r>
      <rPr>
        <b/>
        <sz val="9"/>
        <color theme="1"/>
        <rFont val="Libre Franklin"/>
      </rPr>
      <t>Financeiro:</t>
    </r>
    <r>
      <rPr>
        <sz val="9"/>
        <color theme="1"/>
        <rFont val="Libre Franklin"/>
      </rPr>
      <t xml:space="preserve"> Ewerton</t>
    </r>
  </si>
  <si>
    <t>Proposta enviada em 20/04</t>
  </si>
  <si>
    <t>-</t>
  </si>
  <si>
    <t>CÓDIGO DE CONSULTA É 98101013 - AUTORIZAR NO PORTAL SEMPRE - INCLUI TONOMETRIA E MAPEAMENTO DE RETINA</t>
  </si>
  <si>
    <t>Valores ainda estão vigentes?</t>
  </si>
  <si>
    <t>bcsaude.prestadores.portoalegre@bcb.gov.br</t>
  </si>
  <si>
    <t>https://novowebplanassefaz.facilinformatica.com.br/GuiasTISS/Logon</t>
  </si>
  <si>
    <t>Portal principal</t>
  </si>
  <si>
    <t>CBHPM 4ª ed + 20,52%</t>
  </si>
  <si>
    <t>R$ 11,50 + 20,52%</t>
  </si>
  <si>
    <t>prestador.rs@geap.com.br; autorizacao.rs@geap.org.br; faturamento.rs@geap.org.br; notafiscal.rs@geap.org.br; financeiro.rs@geap.org.br</t>
  </si>
  <si>
    <t>Credenciamento: 51 2123-4348/ 51 2123-4349 - Autoriza: 51 2123-4327 - Faturamento e XML: 51 2123-4331/ 51 2123-4339 - Nota Fiscal: 51 2123-4311 - Financeiro: 51 2123-4311</t>
  </si>
  <si>
    <t>NAC 3004-1050 / FAT+XML 3004-2206 / AUTORIZAÇÕES 3003-2702</t>
  </si>
  <si>
    <t>Clapa581!</t>
  </si>
  <si>
    <t>melissa.almeida@goldencross.com.br</t>
  </si>
  <si>
    <t>(54) 2992-5150 / credenciamento (54) 2992-5207 / 0800 600 0055</t>
  </si>
  <si>
    <t>Raquel Bottura &lt;raquel.bottura@sulamerica.com.br&gt;</t>
  </si>
  <si>
    <t>Assefaz@2019</t>
  </si>
  <si>
    <t>Postal123@</t>
  </si>
  <si>
    <t>4002-2001</t>
  </si>
  <si>
    <t>Falta assinatura Altiery</t>
  </si>
  <si>
    <t>Agdo retorno da operadora. Cobrando semanalmente</t>
  </si>
  <si>
    <t>1IA26AD0</t>
  </si>
  <si>
    <t>PREVENT SENIOR</t>
  </si>
  <si>
    <t>15.116.763/0003-31</t>
  </si>
  <si>
    <t>Renovação automática à cada 12 meses</t>
  </si>
  <si>
    <t>Livre negociação - mas com base no IPCA</t>
  </si>
  <si>
    <t>A partir de 1º de Janeiro</t>
  </si>
  <si>
    <t>100% IPCA</t>
  </si>
  <si>
    <t>30 dias após divulgação do demonstrativo</t>
  </si>
  <si>
    <t>30 dias após entrega do recurso</t>
  </si>
  <si>
    <t>30 dias após análise do 1º recurso</t>
  </si>
  <si>
    <t>Pagamento no próximo faturamento</t>
  </si>
  <si>
    <t>https://preventweb.preventsenior.com.br/#/</t>
  </si>
  <si>
    <t>Clapa@2024</t>
  </si>
  <si>
    <t>Clapa2024@</t>
  </si>
  <si>
    <t>atendimento.credenciado@preventsenior.com.br; raquel.francisco@preventsenior.com.br; teresa.calvo@preventsenior.com.br</t>
  </si>
  <si>
    <t>Laboratório Senhor dos Passos</t>
  </si>
  <si>
    <t>Mesmo código p/ consulta e sessão</t>
  </si>
  <si>
    <t>Diversos</t>
  </si>
  <si>
    <t>Incluso nos valores</t>
  </si>
  <si>
    <t>Valor fixo - baseado na CBHPM 2008 UCO R$ 9,80</t>
  </si>
  <si>
    <t>Inclui Mat/Med</t>
  </si>
  <si>
    <t>Apenas Alto Custo Simpro PF</t>
  </si>
  <si>
    <t>Apenas Alto Custo Brasindice NF+10%</t>
  </si>
  <si>
    <t>Dr Daniel atende como Generalista</t>
  </si>
  <si>
    <t>Médicos</t>
  </si>
  <si>
    <t>Login</t>
  </si>
  <si>
    <t>Senha</t>
  </si>
  <si>
    <t>AMANDA TAVARES MELLO</t>
  </si>
  <si>
    <t>ANTONIO FORTE SEVERINO</t>
  </si>
  <si>
    <t>ANTONIO RIBEIRO SILVA DOS REIS SANTANA</t>
  </si>
  <si>
    <t>ARTHUR ZAGO FERRI</t>
  </si>
  <si>
    <t>DANIEL PIETKO DA CUNHA</t>
  </si>
  <si>
    <t>DÉBORA SLAVIERO</t>
  </si>
  <si>
    <t>DORIVAL MANRIQUE DUARTE JUNIOR</t>
  </si>
  <si>
    <t>ELI ARADO FILHO</t>
  </si>
  <si>
    <t>EVERTON FIGUEIREDO OLIVEIRA CEZAR</t>
  </si>
  <si>
    <t>EVERTON FRANCO SILVA</t>
  </si>
  <si>
    <t>FERNANDA GROSBELLI</t>
  </si>
  <si>
    <t>GABRIELA SOUZA DE OLIVEIRA FREITAS</t>
  </si>
  <si>
    <t>GISELLE ANANDA DE AZEVEDO EBERT</t>
  </si>
  <si>
    <t>GIULIANO MIOLA</t>
  </si>
  <si>
    <t>GUSTAVO ANTONIO WIDHOLZER REY</t>
  </si>
  <si>
    <t>HILDA HELENA SOUZA DA CUNHA</t>
  </si>
  <si>
    <t>JAIR KOLLING</t>
  </si>
  <si>
    <t>JOÃO KIEFER FILHO</t>
  </si>
  <si>
    <t>JORGE BONDARCZUK</t>
  </si>
  <si>
    <t>JOSIANE ESPESSATO VALER DA CONCEIÇÃO</t>
  </si>
  <si>
    <t>JULIANE ROCHA CASTRO</t>
  </si>
  <si>
    <t>KAMYLA GRIEBELER VALENTINI</t>
  </si>
  <si>
    <t>KATTIUCE BATAGLIN GONÇALVES</t>
  </si>
  <si>
    <t>KAUAN ROESSLER MOHR</t>
  </si>
  <si>
    <t>LEANDRO DIAS CEZAR</t>
  </si>
  <si>
    <t>LETICIA ALINE MARTINEZ SMANIOTTO</t>
  </si>
  <si>
    <t>LETÍCIA BRANDEBURSKI LOSS</t>
  </si>
  <si>
    <t>LETICIA ROYER VOIGT</t>
  </si>
  <si>
    <t>LETÍCIA SCARANTO COSTA</t>
  </si>
  <si>
    <t>LIANE HIPPMANN</t>
  </si>
  <si>
    <t>LUIS FERNANDO CESARO DE CASTRO</t>
  </si>
  <si>
    <t>MAIRA ZOLDAN</t>
  </si>
  <si>
    <t>MARCO AURÉLIO GRUDTNER</t>
  </si>
  <si>
    <t>MARCOS DA SILVEIRA CIMA</t>
  </si>
  <si>
    <t>MARIA FERNANDA MELO MARTINS</t>
  </si>
  <si>
    <t>MARIA HELOISA DA LUZ RODRIGUES FURTADO</t>
  </si>
  <si>
    <t>MARIANA FRIZZO DE GODOY</t>
  </si>
  <si>
    <t>MAURÍCIO BALK</t>
  </si>
  <si>
    <t>PAOLA CAVALHEIRO HERBSTRITH</t>
  </si>
  <si>
    <t>RAFAELA BRESSAN WERLE</t>
  </si>
  <si>
    <t>REGIS GARCIA DE GARCIA</t>
  </si>
  <si>
    <t>ROBERTA DE OLIVEIRA SCHENINI MOREIRA</t>
  </si>
  <si>
    <t>SANDRA OCHMAN MEDVEDOVSKY</t>
  </si>
  <si>
    <t>TIAGO YOUSSEF AMMAR</t>
  </si>
  <si>
    <t>TOBIAS SKREBSKY DE ALMEIDA</t>
  </si>
  <si>
    <t>VITOR HUGO FIGUEIREDO DE CARVALHO</t>
  </si>
  <si>
    <t>GINECOLOGIA OBSTETRÍCIA</t>
  </si>
  <si>
    <t>OTORRINOLARINGOLOGIA</t>
  </si>
  <si>
    <t>CARDIOLOGISTA</t>
  </si>
  <si>
    <t>PSIQUIATRIA</t>
  </si>
  <si>
    <t>GENERALISTA</t>
  </si>
  <si>
    <t>UROLOGIA</t>
  </si>
  <si>
    <t>CIRURGIA PLÁSTICA</t>
  </si>
  <si>
    <t>Especialidade (CBO)</t>
  </si>
  <si>
    <t>GINECOLOGIA</t>
  </si>
  <si>
    <t>GINECOLOGIA E MASTOLOGIA</t>
  </si>
  <si>
    <t>PEDIATRIA</t>
  </si>
  <si>
    <t>OFTALMOLOGIA</t>
  </si>
  <si>
    <t>ORTOPEDIA E TRAUMATOLOGIA</t>
  </si>
  <si>
    <t>COLOPROCTOLOGIA</t>
  </si>
  <si>
    <t>MASTOLOGISTA</t>
  </si>
  <si>
    <t>CARDIOLOGIA</t>
  </si>
  <si>
    <t>CIRURGIA DO APARELHO DIGESTIVO</t>
  </si>
  <si>
    <t>DERMATOLOGIA</t>
  </si>
  <si>
    <t>NEUROLOGIA</t>
  </si>
  <si>
    <t>ENDOCRINOLOGIA E METABOLOGIA</t>
  </si>
  <si>
    <t>CIRURGIA VASCULAR / CIRURGIA GERAL</t>
  </si>
  <si>
    <t>CLÍNICA MÉDICA</t>
  </si>
  <si>
    <t>PNEUMOLOGIA</t>
  </si>
  <si>
    <t>GASTROENTEROLOGIA</t>
  </si>
  <si>
    <t>CAROLINE DARSKI</t>
  </si>
  <si>
    <t>FERNANDA MEDEIROS MOTA</t>
  </si>
  <si>
    <t>LIA JANAINA FERLA BARBOSA</t>
  </si>
  <si>
    <t>VANESSA ROSA GARCEZ SARAIVA</t>
  </si>
  <si>
    <t>FISIOTERAPIA</t>
  </si>
  <si>
    <t>FABIANA GARRAFIEL BOMBEL</t>
  </si>
  <si>
    <t>FLÁVIA CRISTINE RIGO</t>
  </si>
  <si>
    <t>FONOAUDIOLOGIA</t>
  </si>
  <si>
    <t>ANAYTSÁ GERARD WENDELSTEIN</t>
  </si>
  <si>
    <t>NUTRIÇÃO</t>
  </si>
  <si>
    <t>SABRINA DA SILVA DUTRA</t>
  </si>
  <si>
    <t>SUSAN GABRIELA GOMES</t>
  </si>
  <si>
    <t>ELLEN RENATA RAMOS ROCHA DE SOUZA</t>
  </si>
  <si>
    <t>ISABELLE GOMES FIRMINO</t>
  </si>
  <si>
    <t>KARINE GASPAROTTO CORDONET</t>
  </si>
  <si>
    <t>LUANNA DA SILVA TABORDA</t>
  </si>
  <si>
    <t>MICHELE DORNELLES OTTA SARMENTO</t>
  </si>
  <si>
    <t>MIRIAN PADILHA LEAL</t>
  </si>
  <si>
    <t>NEUSA ARLETE KIELBOVICZ GONÇALVES</t>
  </si>
  <si>
    <t>PSICOLOGIA</t>
  </si>
  <si>
    <t>ANGELA RAFAELA GRANDI</t>
  </si>
  <si>
    <t>ENVIAR INFORMAÇÕES</t>
  </si>
  <si>
    <t>CAROLINE FERREIRA DA ROSA</t>
  </si>
  <si>
    <t>DANIEL SIDNEI SCHIER</t>
  </si>
  <si>
    <t>FELIPE PORT RODRIGUES</t>
  </si>
  <si>
    <t>ILIANE FERREIRA CARAPETO</t>
  </si>
  <si>
    <t>KYUANA AZEREDO DE LIMA</t>
  </si>
  <si>
    <t>RODRIGO RIGUETTO RODRIGUES</t>
  </si>
  <si>
    <t>SOFIA ZAHLER</t>
  </si>
  <si>
    <t>*Fisioterapia 20 sessões por guia</t>
  </si>
  <si>
    <t>*40 sessões de psicologia</t>
  </si>
  <si>
    <t>60 dias após envio</t>
  </si>
  <si>
    <t>*30 dias é considerado retorno. Não há exceção.</t>
  </si>
  <si>
    <t>*anexar laudo das biópsias, e descritivos cirurgicos;</t>
  </si>
  <si>
    <t>*comprovante das assinaturas das sessões;</t>
  </si>
  <si>
    <t>*NF será emitida após auditoria, qual data? Alguém da equipe da Prevent Senior da equipe de auditoria irá entrar em contato;</t>
  </si>
  <si>
    <t>4085-9000 - ramal 3771</t>
  </si>
  <si>
    <t>CAC 4020-0117</t>
  </si>
  <si>
    <t>dúvidas faturamento e xml: rayssa.leme@preventsenior.com.br; karina.oliveira@preventsenior.com.br</t>
  </si>
  <si>
    <t>Portal secundário: (FATURAMENTO E NF)</t>
  </si>
  <si>
    <t>*para qualquer modificiação no corpo clínico será necessário Termo Aditivo.</t>
  </si>
  <si>
    <t>Portal principal: Autorização</t>
  </si>
  <si>
    <t>Devem ser faturados dentro do mês em que houve o atendimento.</t>
  </si>
  <si>
    <t>Portal principal ENVIO XML:</t>
  </si>
  <si>
    <t>Portal secundário AUTORIZADOR:</t>
  </si>
  <si>
    <t>https://sistemas.trueauditoria.com.br/tiss-web/pages/public/login.xhtml</t>
  </si>
  <si>
    <t>credenciamento.rs@clinicaadventista.org.br</t>
  </si>
  <si>
    <t>Usuário</t>
  </si>
  <si>
    <t>4fmoG9</t>
  </si>
  <si>
    <t>CBHPM 2012 PLENA +4,62 PORTE E UCO</t>
  </si>
  <si>
    <t>Stand-by</t>
  </si>
  <si>
    <t>Altiery irá avaliar possível descredenciamento</t>
  </si>
  <si>
    <t>91,43 / 119,51 / 167,19 / 250,79 / 334,38</t>
  </si>
  <si>
    <t>143,68 / 167,19 / 250,79 / 334,38</t>
  </si>
  <si>
    <t>CBHPM 6ª ED. 2010 - UCO de 12,92</t>
  </si>
  <si>
    <t>5ª Ed. CBHPM 2009, +4% Porte UCO 13,34</t>
  </si>
  <si>
    <t>01/04/2024 - Terapias 01/02/2023 via comunicado</t>
  </si>
  <si>
    <t>11-41979000 / 0800 407 9000</t>
  </si>
  <si>
    <t>Clapa345678</t>
  </si>
  <si>
    <t>Será descredenciada dia 22/05/2024</t>
  </si>
  <si>
    <t>GNDI1423@</t>
  </si>
  <si>
    <t>slei</t>
  </si>
  <si>
    <t>CBHPM 5ª ed +20,11% no porte</t>
  </si>
  <si>
    <t>CBHPM 4ª ed +13,32% no porte e UCO</t>
  </si>
  <si>
    <t>CBHPM 4ª ed  +10,52% no porte e UCO</t>
  </si>
  <si>
    <t>CBHPM 2012 UCO 14,33 com Inflator de 21,64% no Porte e UCO</t>
  </si>
  <si>
    <t>21/02/2024, mas valores a partir de 17/06 que foi realizada a ultima assinatura</t>
  </si>
  <si>
    <t>CBHPM 5ªed/2009 + 10,20% no porte e + 10,20% na UCO</t>
  </si>
  <si>
    <t>Geral 4020-0117 / Contas médicas 4085-9000 ramal XML 5919 ou 1700 / Pagamentos 4085-9000 ramal 5932 / Diversos 4085-9000 ramal 3771 ou 1429</t>
  </si>
  <si>
    <t xml:space="preserve">Analista: Janaína - janaina.pieretti@amil.com.br (41) 99135-8856
E-mail grupo: consultoriossul@amil.com.br  
Gerencia: Daiane Liz - dpercyak@amil.com.br                                                                                                                                                                                              Coordenadora: Carla Fortes - carla.fortes@amil.com.br     </t>
  </si>
  <si>
    <t>Plano Especial - 104,21</t>
  </si>
  <si>
    <t>Plano básico - 93,78</t>
  </si>
  <si>
    <t>Plano executivo - 125,06</t>
  </si>
  <si>
    <t>Plano Master - 138,94</t>
  </si>
  <si>
    <t>Portal (apenas credenciamento)</t>
  </si>
  <si>
    <t>CLINICAADVENTISTAPOA</t>
  </si>
  <si>
    <t>https://prod-jornadaprestador.powerappsportals.com/SignIn?ReturnUrl=%2FMinhasSolicita%25C3%25A7%25C3%25B5es%2F%3Fid%3Defc70b33-01e3-ee11-904d-000d3a98bb9e</t>
  </si>
  <si>
    <t>BancoCentral123!</t>
  </si>
  <si>
    <t>Portal secundário (envio de XML):</t>
  </si>
  <si>
    <t>https://portalconectasaude.com.br/</t>
  </si>
  <si>
    <t>Clapa10605</t>
  </si>
  <si>
    <t>Clap@16026</t>
  </si>
  <si>
    <t>ClapaSaude@123</t>
  </si>
  <si>
    <t>Doctor@123</t>
  </si>
  <si>
    <t>Clapa1234!</t>
  </si>
  <si>
    <t>5000...</t>
  </si>
  <si>
    <t>CBHPM 4ª ed 2004  2,89% Porte  e na UCO</t>
  </si>
  <si>
    <t>CBHPM 4ª ed 2004  -7,40% Porte  e na UCO</t>
  </si>
  <si>
    <t>5000......</t>
  </si>
  <si>
    <t>CBHPM 2016 comunicado 18/10/2016 -12,5%,</t>
  </si>
  <si>
    <t>Bacenelegibilidade123@</t>
  </si>
  <si>
    <t>(51) 3284-1562 Debora Controladoria: 3284-1511 Central: 3284-1500 3284-1502 (51) 3284-1583 (Recepção) / (51) 3284-1555 (Rede credenciada) / (51) 3284-1026 (Viviane Duarte)</t>
  </si>
  <si>
    <t>30679696</t>
  </si>
  <si>
    <t>CLAPA123</t>
  </si>
  <si>
    <t>credenciamento.sul@adventisthealth.com.br</t>
  </si>
  <si>
    <t>clapa2024</t>
  </si>
  <si>
    <t>RECURSO DE GLOSA E XML:</t>
  </si>
  <si>
    <t>https://sso-fature.orizon.com.br/auth/realms/orizon-dativa/protocol/openid-connect/auth?client_id=fature_client&amp;response_type=code&amp;scope=openid&amp;redirect_uri=https://sso-auth-codeflow-fature-apicast-production.api.ocppr.orizon.com.br/sso/token?user_key=32efd36b405a07b8c0e6c6cb9c582047</t>
  </si>
  <si>
    <t>$Bradesco60</t>
  </si>
  <si>
    <t>AmilClapa123!</t>
  </si>
  <si>
    <t>CBHPM 2010 +5,50% Porte, UCO 13,31</t>
  </si>
  <si>
    <t>Brasindice PF/Simpro + 10% - versão 11/2023</t>
  </si>
  <si>
    <t>https://wwws.bradescosaude.com.br/PCBS-GerenciadorPortal/td/loginReferenciado.do</t>
  </si>
  <si>
    <t>Clapa24@#</t>
  </si>
  <si>
    <t>MedClapa2#</t>
  </si>
  <si>
    <t>Life1092@</t>
  </si>
  <si>
    <t>SaudeCaixa0207!</t>
  </si>
  <si>
    <r>
      <rPr>
        <b/>
        <sz val="12"/>
        <rFont val="Libre Franklin"/>
      </rPr>
      <t>Revisão:</t>
    </r>
    <r>
      <rPr>
        <sz val="12"/>
        <rFont val="Libre Franklin"/>
      </rPr>
      <t xml:space="preserve"> 01</t>
    </r>
  </si>
  <si>
    <r>
      <rPr>
        <b/>
        <sz val="12"/>
        <rFont val="Libre Franklin"/>
      </rPr>
      <t>Unidade:</t>
    </r>
    <r>
      <rPr>
        <sz val="12"/>
        <rFont val="Libre Franklin"/>
      </rPr>
      <t xml:space="preserve"> CLAPA</t>
    </r>
  </si>
  <si>
    <t>credenciamento@doctorclin.com.br , autorizacoes@doctorclin.com.br; relaciona.prestador@doctorclin.com.br, credenciamento@doctorclin.com.br</t>
  </si>
  <si>
    <r>
      <rPr>
        <b/>
        <sz val="12"/>
        <rFont val="Libre Franklin"/>
      </rPr>
      <t>Revisão:</t>
    </r>
    <r>
      <rPr>
        <sz val="12"/>
        <rFont val="Libre Franklin"/>
      </rPr>
      <t xml:space="preserve"> 01 </t>
    </r>
  </si>
  <si>
    <t>ATENDIMENTO FISIOTERAPEUTICO AMBULATORIAL NO PRE E POS CIRURGICO E EM RECUPERACAO DE TECIDOS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</si>
</sst>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Libre Franklin"/>
    </font>
    <font>
      <sz val="9"/>
      <color theme="1"/>
      <name val="Libre Franklin"/>
    </font>
    <font>
      <b/>
      <sz val="12"/>
      <name val="Libre Franklin"/>
    </font>
    <font>
      <b/>
      <sz val="9"/>
      <color theme="1"/>
      <name val="Libre Franklin"/>
    </font>
    <font>
      <b/>
      <sz val="9"/>
      <color rgb="FF000000"/>
      <name val="Libre Franklin"/>
    </font>
    <font>
      <sz val="12"/>
      <name val="Libre Franklin"/>
    </font>
    <font>
      <b/>
      <sz val="9"/>
      <color theme="0"/>
      <name val="Libre Franklin"/>
    </font>
    <font>
      <u/>
      <sz val="11"/>
      <color theme="10"/>
      <name val="Calibri"/>
      <family val="2"/>
      <scheme val="minor"/>
    </font>
    <font>
      <sz val="9"/>
      <name val="Libre Franklin"/>
    </font>
    <font>
      <u/>
      <sz val="11"/>
      <color theme="10"/>
      <name val="Libre Franklin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Libre Franklin"/>
    </font>
    <font>
      <sz val="10"/>
      <color theme="1"/>
      <name val="Libre Franklin"/>
    </font>
    <font>
      <b/>
      <sz val="10"/>
      <name val="Libre Franklin"/>
    </font>
    <font>
      <sz val="10"/>
      <name val="Libre Franklin"/>
    </font>
    <font>
      <b/>
      <sz val="10"/>
      <color theme="0"/>
      <name val="Libre Franklin"/>
    </font>
    <font>
      <sz val="8"/>
      <color theme="1"/>
      <name val="Libre Franklin"/>
    </font>
    <font>
      <sz val="10"/>
      <color theme="5" tint="-0.249977111117893"/>
      <name val="Libre Franklin"/>
    </font>
    <font>
      <sz val="9"/>
      <color rgb="FFFF0000"/>
      <name val="Libre Franklin"/>
    </font>
    <font>
      <sz val="10"/>
      <color theme="1"/>
      <name val="Calibri"/>
      <family val="2"/>
      <scheme val="minor"/>
    </font>
    <font>
      <b/>
      <sz val="12"/>
      <color theme="0"/>
      <name val="Libre Franklin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5415F"/>
        <bgColor indexed="64"/>
      </patternFill>
    </fill>
    <fill>
      <patternFill patternType="solid">
        <fgColor rgb="FFFF9B9B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1" fillId="0" borderId="0">
      <alignment vertical="top"/>
    </xf>
    <xf numFmtId="44" fontId="12" fillId="0" borderId="0" applyFont="0" applyFill="0" applyBorder="0" applyAlignment="0" applyProtection="0"/>
  </cellStyleXfs>
  <cellXfs count="41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44" fontId="5" fillId="4" borderId="1" xfId="0" applyNumberFormat="1" applyFont="1" applyFill="1" applyBorder="1" applyAlignment="1">
      <alignment vertical="center"/>
    </xf>
    <xf numFmtId="44" fontId="2" fillId="0" borderId="1" xfId="0" applyNumberFormat="1" applyFont="1" applyFill="1" applyBorder="1" applyAlignment="1">
      <alignment vertical="center"/>
    </xf>
    <xf numFmtId="44" fontId="2" fillId="0" borderId="3" xfId="0" applyNumberFormat="1" applyFont="1" applyFill="1" applyBorder="1" applyAlignment="1">
      <alignment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2" fillId="2" borderId="0" xfId="0" applyNumberFormat="1" applyFont="1" applyFill="1" applyAlignment="1">
      <alignment vertical="center"/>
    </xf>
    <xf numFmtId="44" fontId="5" fillId="4" borderId="1" xfId="0" applyNumberFormat="1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3" fontId="2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44" fontId="2" fillId="7" borderId="1" xfId="0" applyNumberFormat="1" applyFont="1" applyFill="1" applyBorder="1" applyAlignment="1">
      <alignment vertical="center"/>
    </xf>
    <xf numFmtId="44" fontId="2" fillId="7" borderId="1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44" fontId="2" fillId="0" borderId="5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44" fontId="2" fillId="8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4" fontId="2" fillId="9" borderId="1" xfId="0" applyNumberFormat="1" applyFont="1" applyFill="1" applyBorder="1" applyAlignment="1">
      <alignment horizontal="center" vertical="center"/>
    </xf>
    <xf numFmtId="44" fontId="2" fillId="9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4" fontId="2" fillId="11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4" fontId="2" fillId="0" borderId="3" xfId="0" applyNumberFormat="1" applyFont="1" applyFill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4" fontId="5" fillId="3" borderId="6" xfId="0" applyNumberFormat="1" applyFont="1" applyFill="1" applyBorder="1" applyAlignment="1">
      <alignment horizontal="center" vertical="center"/>
    </xf>
    <xf numFmtId="44" fontId="5" fillId="3" borderId="7" xfId="0" applyNumberFormat="1" applyFont="1" applyFill="1" applyBorder="1" applyAlignment="1">
      <alignment horizontal="center" vertical="center"/>
    </xf>
    <xf numFmtId="44" fontId="5" fillId="3" borderId="8" xfId="0" applyNumberFormat="1" applyFont="1" applyFill="1" applyBorder="1" applyAlignment="1">
      <alignment horizontal="center" vertical="center"/>
    </xf>
    <xf numFmtId="44" fontId="5" fillId="3" borderId="9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left" vertical="center"/>
    </xf>
    <xf numFmtId="0" fontId="8" fillId="0" borderId="3" xfId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8" fillId="0" borderId="0" xfId="1" applyFill="1"/>
    <xf numFmtId="0" fontId="0" fillId="0" borderId="0" xfId="0" applyFill="1"/>
    <xf numFmtId="0" fontId="5" fillId="3" borderId="1" xfId="0" applyFont="1" applyFill="1" applyBorder="1" applyAlignment="1">
      <alignment horizontal="center" vertical="center"/>
    </xf>
    <xf numFmtId="0" fontId="8" fillId="0" borderId="3" xfId="1" applyBorder="1" applyAlignment="1">
      <alignment horizontal="left" vertical="center" wrapText="1"/>
    </xf>
    <xf numFmtId="1" fontId="8" fillId="0" borderId="3" xfId="1" applyNumberForma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center" vertical="center"/>
    </xf>
    <xf numFmtId="0" fontId="8" fillId="0" borderId="1" xfId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left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8" fillId="0" borderId="1" xfId="1" applyNumberForma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9" fontId="2" fillId="0" borderId="3" xfId="0" applyNumberFormat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44" fontId="2" fillId="9" borderId="3" xfId="0" applyNumberFormat="1" applyFont="1" applyFill="1" applyBorder="1" applyAlignment="1">
      <alignment horizontal="center" vertical="center"/>
    </xf>
    <xf numFmtId="44" fontId="2" fillId="9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7" fontId="2" fillId="0" borderId="3" xfId="0" applyNumberFormat="1" applyFont="1" applyBorder="1" applyAlignment="1">
      <alignment horizontal="left" vertical="center"/>
    </xf>
    <xf numFmtId="0" fontId="0" fillId="0" borderId="1" xfId="0" applyFill="1" applyBorder="1"/>
    <xf numFmtId="0" fontId="23" fillId="14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44" fontId="7" fillId="14" borderId="1" xfId="0" applyNumberFormat="1" applyFont="1" applyFill="1" applyBorder="1" applyAlignment="1">
      <alignment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44" fontId="7" fillId="1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vertical="center"/>
    </xf>
    <xf numFmtId="0" fontId="8" fillId="0" borderId="1" xfId="1" applyFill="1" applyBorder="1"/>
    <xf numFmtId="0" fontId="7" fillId="14" borderId="1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0" fillId="0" borderId="26" xfId="0" applyFill="1" applyBorder="1"/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5" fillId="3" borderId="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2" fillId="2" borderId="3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8" fillId="0" borderId="1" xfId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22" fillId="0" borderId="1" xfId="0" applyFont="1" applyFill="1" applyBorder="1"/>
    <xf numFmtId="0" fontId="2" fillId="1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0" borderId="35" xfId="0" applyFont="1" applyBorder="1" applyAlignment="1">
      <alignment vertical="center"/>
    </xf>
    <xf numFmtId="0" fontId="8" fillId="0" borderId="0" xfId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7" fillId="14" borderId="26" xfId="0" applyFont="1" applyFill="1" applyBorder="1" applyAlignment="1">
      <alignment horizontal="center" vertical="center"/>
    </xf>
    <xf numFmtId="0" fontId="7" fillId="14" borderId="27" xfId="0" applyFont="1" applyFill="1" applyBorder="1" applyAlignment="1">
      <alignment horizontal="center" vertical="center"/>
    </xf>
    <xf numFmtId="0" fontId="7" fillId="14" borderId="28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44" fontId="2" fillId="15" borderId="1" xfId="0" applyNumberFormat="1" applyFont="1" applyFill="1" applyBorder="1" applyAlignment="1">
      <alignment vertical="center"/>
    </xf>
    <xf numFmtId="0" fontId="19" fillId="15" borderId="1" xfId="0" applyFont="1" applyFill="1" applyBorder="1" applyAlignment="1">
      <alignment horizontal="left" vertical="center" wrapText="1"/>
    </xf>
  </cellXfs>
  <cellStyles count="4">
    <cellStyle name="Hiperlink" xfId="1" builtinId="8"/>
    <cellStyle name="Moeda 2" xfId="3" xr:uid="{00000000-0005-0000-0000-000001000000}"/>
    <cellStyle name="Normal" xfId="0" builtinId="0"/>
    <cellStyle name="Normal 2" xfId="2" xr:uid="{00000000-0005-0000-0000-000003000000}"/>
  </cellStyles>
  <dxfs count="79"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5415F"/>
      <color rgb="FFFF9B9B"/>
      <color rgb="FFFF818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432323</xdr:colOff>
      <xdr:row>1</xdr:row>
      <xdr:rowOff>117438</xdr:rowOff>
    </xdr:from>
    <xdr:to>
      <xdr:col>1</xdr:col>
      <xdr:colOff>1625031</xdr:colOff>
      <xdr:row>3</xdr:row>
      <xdr:rowOff>164112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D561B2-0932-4A6E-AF73-62F90A0A9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673" y="222213"/>
          <a:ext cx="1192708" cy="541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245745</xdr:colOff>
      <xdr:row>1</xdr:row>
      <xdr:rowOff>45720</xdr:rowOff>
    </xdr:from>
    <xdr:to>
      <xdr:col>1</xdr:col>
      <xdr:colOff>1696275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" y="150495"/>
          <a:ext cx="1450530" cy="659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36195</xdr:rowOff>
    </xdr:from>
    <xdr:to>
      <xdr:col>1</xdr:col>
      <xdr:colOff>1766772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" y="140970"/>
          <a:ext cx="1492452" cy="6781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236219</xdr:colOff>
      <xdr:row>1</xdr:row>
      <xdr:rowOff>45719</xdr:rowOff>
    </xdr:from>
    <xdr:to>
      <xdr:col>1</xdr:col>
      <xdr:colOff>1707710</xdr:colOff>
      <xdr:row>3</xdr:row>
      <xdr:rowOff>219074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9" y="150494"/>
          <a:ext cx="1471491" cy="6686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1</xdr:row>
      <xdr:rowOff>45719</xdr:rowOff>
    </xdr:from>
    <xdr:to>
      <xdr:col>1</xdr:col>
      <xdr:colOff>1707712</xdr:colOff>
      <xdr:row>3</xdr:row>
      <xdr:rowOff>219074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" y="150494"/>
          <a:ext cx="1471492" cy="6686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</xdr:colOff>
      <xdr:row>1</xdr:row>
      <xdr:rowOff>64769</xdr:rowOff>
    </xdr:from>
    <xdr:to>
      <xdr:col>1</xdr:col>
      <xdr:colOff>1753427</xdr:colOff>
      <xdr:row>3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" y="169544"/>
          <a:ext cx="1450532" cy="6591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283844</xdr:colOff>
      <xdr:row>1</xdr:row>
      <xdr:rowOff>36195</xdr:rowOff>
    </xdr:from>
    <xdr:to>
      <xdr:col>1</xdr:col>
      <xdr:colOff>1762125</xdr:colOff>
      <xdr:row>3</xdr:row>
      <xdr:rowOff>212635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4" y="140970"/>
          <a:ext cx="1478281" cy="6717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264794</xdr:colOff>
      <xdr:row>1</xdr:row>
      <xdr:rowOff>45720</xdr:rowOff>
    </xdr:from>
    <xdr:to>
      <xdr:col>1</xdr:col>
      <xdr:colOff>1757247</xdr:colOff>
      <xdr:row>3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" y="150495"/>
          <a:ext cx="1492453" cy="6781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245744</xdr:colOff>
      <xdr:row>1</xdr:row>
      <xdr:rowOff>55245</xdr:rowOff>
    </xdr:from>
    <xdr:to>
      <xdr:col>1</xdr:col>
      <xdr:colOff>1696274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4" y="160020"/>
          <a:ext cx="1450530" cy="6591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321943</xdr:colOff>
      <xdr:row>1</xdr:row>
      <xdr:rowOff>36194</xdr:rowOff>
    </xdr:from>
    <xdr:to>
      <xdr:col>1</xdr:col>
      <xdr:colOff>1690052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3" y="140969"/>
          <a:ext cx="1368109" cy="6686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283844</xdr:colOff>
      <xdr:row>1</xdr:row>
      <xdr:rowOff>36195</xdr:rowOff>
    </xdr:from>
    <xdr:to>
      <xdr:col>1</xdr:col>
      <xdr:colOff>1671439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4" y="150495"/>
          <a:ext cx="1387595" cy="6781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264794</xdr:colOff>
      <xdr:row>1</xdr:row>
      <xdr:rowOff>36195</xdr:rowOff>
    </xdr:from>
    <xdr:to>
      <xdr:col>1</xdr:col>
      <xdr:colOff>1757247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" y="140970"/>
          <a:ext cx="1492453" cy="6781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245745</xdr:colOff>
      <xdr:row>1</xdr:row>
      <xdr:rowOff>45720</xdr:rowOff>
    </xdr:from>
    <xdr:to>
      <xdr:col>1</xdr:col>
      <xdr:colOff>1733550</xdr:colOff>
      <xdr:row>3</xdr:row>
      <xdr:rowOff>226488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" y="150495"/>
          <a:ext cx="1487805" cy="6760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255269</xdr:colOff>
      <xdr:row>1</xdr:row>
      <xdr:rowOff>45720</xdr:rowOff>
    </xdr:from>
    <xdr:to>
      <xdr:col>1</xdr:col>
      <xdr:colOff>1747722</xdr:colOff>
      <xdr:row>3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19" y="150495"/>
          <a:ext cx="1492453" cy="6781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</xdr:colOff>
      <xdr:row>1</xdr:row>
      <xdr:rowOff>36195</xdr:rowOff>
    </xdr:from>
    <xdr:to>
      <xdr:col>1</xdr:col>
      <xdr:colOff>1734375</xdr:colOff>
      <xdr:row>3</xdr:row>
      <xdr:rowOff>200025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" y="140970"/>
          <a:ext cx="1450530" cy="6591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283844</xdr:colOff>
      <xdr:row>1</xdr:row>
      <xdr:rowOff>45719</xdr:rowOff>
    </xdr:from>
    <xdr:to>
      <xdr:col>1</xdr:col>
      <xdr:colOff>1781175</xdr:colOff>
      <xdr:row>3</xdr:row>
      <xdr:rowOff>230816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3AC88C-58E0-4391-8193-4ABF10B4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4" y="150494"/>
          <a:ext cx="1497331" cy="6803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245745</xdr:colOff>
      <xdr:row>1</xdr:row>
      <xdr:rowOff>45720</xdr:rowOff>
    </xdr:from>
    <xdr:to>
      <xdr:col>1</xdr:col>
      <xdr:colOff>1714501</xdr:colOff>
      <xdr:row>3</xdr:row>
      <xdr:rowOff>217832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" y="150495"/>
          <a:ext cx="1468756" cy="66741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1</xdr:row>
      <xdr:rowOff>55245</xdr:rowOff>
    </xdr:from>
    <xdr:to>
      <xdr:col>1</xdr:col>
      <xdr:colOff>1747422</xdr:colOff>
      <xdr:row>3</xdr:row>
      <xdr:rowOff>238125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" y="160020"/>
          <a:ext cx="1511202" cy="6781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255269</xdr:colOff>
      <xdr:row>1</xdr:row>
      <xdr:rowOff>55244</xdr:rowOff>
    </xdr:from>
    <xdr:to>
      <xdr:col>1</xdr:col>
      <xdr:colOff>1684838</xdr:colOff>
      <xdr:row>3</xdr:row>
      <xdr:rowOff>209549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19" y="160019"/>
          <a:ext cx="1429569" cy="64960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245744</xdr:colOff>
      <xdr:row>1</xdr:row>
      <xdr:rowOff>55245</xdr:rowOff>
    </xdr:from>
    <xdr:to>
      <xdr:col>1</xdr:col>
      <xdr:colOff>1696274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4" y="160020"/>
          <a:ext cx="1450530" cy="65913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283845</xdr:colOff>
      <xdr:row>1</xdr:row>
      <xdr:rowOff>36194</xdr:rowOff>
    </xdr:from>
    <xdr:ext cx="1471492" cy="66865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" y="140969"/>
          <a:ext cx="1471492" cy="668655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198120</xdr:colOff>
      <xdr:row>1</xdr:row>
      <xdr:rowOff>45719</xdr:rowOff>
    </xdr:from>
    <xdr:ext cx="1471492" cy="668655"/>
    <xdr:pic>
      <xdr:nvPicPr>
        <xdr:cNvPr id="2" name="Imagem 1">
          <a:extLst>
            <a:ext uri="{FF2B5EF4-FFF2-40B4-BE49-F238E27FC236}">
              <a16:creationId xmlns:a16="http://schemas.microsoft.com/office/drawing/2014/main" id="{D1D32A27-993E-4545-9556-BC90A4BA1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" y="150494"/>
          <a:ext cx="1471492" cy="668655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245744</xdr:colOff>
      <xdr:row>1</xdr:row>
      <xdr:rowOff>45719</xdr:rowOff>
    </xdr:from>
    <xdr:to>
      <xdr:col>1</xdr:col>
      <xdr:colOff>1717238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4" y="150494"/>
          <a:ext cx="1471494" cy="66865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255269</xdr:colOff>
      <xdr:row>1</xdr:row>
      <xdr:rowOff>55244</xdr:rowOff>
    </xdr:from>
    <xdr:to>
      <xdr:col>1</xdr:col>
      <xdr:colOff>1684838</xdr:colOff>
      <xdr:row>3</xdr:row>
      <xdr:rowOff>209549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19" y="160019"/>
          <a:ext cx="1429569" cy="64960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264794</xdr:colOff>
      <xdr:row>1</xdr:row>
      <xdr:rowOff>55245</xdr:rowOff>
    </xdr:from>
    <xdr:to>
      <xdr:col>1</xdr:col>
      <xdr:colOff>1673401</xdr:colOff>
      <xdr:row>3</xdr:row>
      <xdr:rowOff>200025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" y="160020"/>
          <a:ext cx="1408607" cy="64008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</xdr:colOff>
      <xdr:row>1</xdr:row>
      <xdr:rowOff>55245</xdr:rowOff>
    </xdr:from>
    <xdr:to>
      <xdr:col>1</xdr:col>
      <xdr:colOff>1705800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160020"/>
          <a:ext cx="1450530" cy="65913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226694</xdr:colOff>
      <xdr:row>1</xdr:row>
      <xdr:rowOff>45719</xdr:rowOff>
    </xdr:from>
    <xdr:to>
      <xdr:col>1</xdr:col>
      <xdr:colOff>1740111</xdr:colOff>
      <xdr:row>3</xdr:row>
      <xdr:rowOff>238125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4" y="150494"/>
          <a:ext cx="1513417" cy="687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afpergs.com.br:8080/PlanodeSau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mil123@" TargetMode="External"/><Relationship Id="rId1" Type="http://schemas.openxmlformats.org/officeDocument/2006/relationships/hyperlink" Target="https://credenciado.amil.com.br/login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ovowebplanassefaz.facilinformatica.com.br/GuiasTISS/Logo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3.bcb.gov.br/portalbcsaude/Login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3.bcb.gov.br/portalpasbc/Home/%20%20%20%20(PORTAL%20ANTIGO)" TargetMode="External"/><Relationship Id="rId1" Type="http://schemas.openxmlformats.org/officeDocument/2006/relationships/hyperlink" Target="https://www3.bcb.gov.br/pasbcmapa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Bacenelegibilidade123@" TargetMode="External"/><Relationship Id="rId4" Type="http://schemas.openxmlformats.org/officeDocument/2006/relationships/hyperlink" Target="mailto:bcsaude.prestadores.portoalegre@bcb.gov.b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so-fature.orizon.com.br/auth/realms/orizon-dativa/protocol/openid-connect/auth?client_id=fature_client&amp;response_type=code&amp;scope=openid&amp;redirect_uri=https://sso-auth-codeflow-fature-apicast-production.api.ocppr.orizon.com.br/sso/token?user_key=32efd36b405a07b8c0e6c6cb9c582047" TargetMode="External"/><Relationship Id="rId2" Type="http://schemas.openxmlformats.org/officeDocument/2006/relationships/hyperlink" Target="http://www.orizon.com.br/" TargetMode="External"/><Relationship Id="rId1" Type="http://schemas.openxmlformats.org/officeDocument/2006/relationships/hyperlink" Target="https://wwws.bradescosaude.com.br/PCBS-GerenciadorPortal/td/loginReferenciado.do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Clapa24@#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cabergs.org.br/cadastro_credenciado.aspx" TargetMode="External"/><Relationship Id="rId1" Type="http://schemas.openxmlformats.org/officeDocument/2006/relationships/hyperlink" Target="https://portal.cabergs.org.br/autenticacao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k1qrd5-prd-protheus.totvscloud.com.br:11081/W_PWSX010.APW" TargetMode="External"/><Relationship Id="rId1" Type="http://schemas.openxmlformats.org/officeDocument/2006/relationships/hyperlink" Target="https://servicos.capesesp.com.br/credenciado/carteirinha/index.php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8.careplus.com.br/portal/login.aspx?p=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rod-jornadaprestador.powerappsportals.com/SignIn?ReturnUrl=%2FMinhasSolicita%25C3%25A7%25C3%25B5es%2F%3Fid%3Defc70b33-01e3-ee11-904d-000d3a98bb9e" TargetMode="External"/><Relationship Id="rId2" Type="http://schemas.openxmlformats.org/officeDocument/2006/relationships/hyperlink" Target="http://cassi.com.br/index.php?option=com_content&amp;view=featured&amp;Itemid=505" TargetMode="External"/><Relationship Id="rId1" Type="http://schemas.openxmlformats.org/officeDocument/2006/relationships/hyperlink" Target="http://www.orizon.com.br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Doctor@123" TargetMode="External"/><Relationship Id="rId2" Type="http://schemas.openxmlformats.org/officeDocument/2006/relationships/hyperlink" Target="mailto:credenciamento@doctorclin.com.br" TargetMode="External"/><Relationship Id="rId1" Type="http://schemas.openxmlformats.org/officeDocument/2006/relationships/hyperlink" Target="https://autorizador.doctorclin.com.br:8080/W_PWSX010.APW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financeiro.rs@clinicaadventista.org.br" TargetMode="External"/><Relationship Id="rId2" Type="http://schemas.openxmlformats.org/officeDocument/2006/relationships/hyperlink" Target="https://portalconectasaude.com.br/" TargetMode="External"/><Relationship Id="rId1" Type="http://schemas.openxmlformats.org/officeDocument/2006/relationships/hyperlink" Target="http://www.planoamap.com.br/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mailto:Assefaz@2019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prestadores@fatimasaude.com.br;" TargetMode="External"/><Relationship Id="rId1" Type="http://schemas.openxmlformats.org/officeDocument/2006/relationships/hyperlink" Target="http://prestadores.fatimalife.com.br/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t.connectmed.com.br/conectividade/prestador/home.ht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geap.com.br/prestador/home-prestador.asp,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lissa.almeida@goldencross.com.br" TargetMode="External"/><Relationship Id="rId1" Type="http://schemas.openxmlformats.org/officeDocument/2006/relationships/hyperlink" Target="http://portal.goldentiss.com.br/portaltiss/tiss/info/home.golden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Life1092@" TargetMode="External"/><Relationship Id="rId1" Type="http://schemas.openxmlformats.org/officeDocument/2006/relationships/hyperlink" Target="http://portal.lifeempresarial.com.br/PlanodeSaude/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Clapa24#@" TargetMode="External"/><Relationship Id="rId1" Type="http://schemas.openxmlformats.org/officeDocument/2006/relationships/hyperlink" Target="http://mediservice.com.br/portal/index.asp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.socorro@intermedica.com.br;" TargetMode="External"/><Relationship Id="rId2" Type="http://schemas.openxmlformats.org/officeDocument/2006/relationships/hyperlink" Target="http://autorizadorintermedica.startiss.com.br/Login.aspx?ans=359017" TargetMode="External"/><Relationship Id="rId1" Type="http://schemas.openxmlformats.org/officeDocument/2006/relationships/hyperlink" Target="http://www.gndi.com.br/credenciados/saude" TargetMode="Externa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conectasaude.com.br/" TargetMode="External"/><Relationship Id="rId7" Type="http://schemas.openxmlformats.org/officeDocument/2006/relationships/drawing" Target="../drawings/drawing21.xml"/><Relationship Id="rId2" Type="http://schemas.openxmlformats.org/officeDocument/2006/relationships/hyperlink" Target="https://portal.postalsaudeservicos.com.br/portalpostal/Home/" TargetMode="External"/><Relationship Id="rId1" Type="http://schemas.openxmlformats.org/officeDocument/2006/relationships/hyperlink" Target="mailto:Postal123@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mailto:Assefaz@2019" TargetMode="External"/><Relationship Id="rId4" Type="http://schemas.openxmlformats.org/officeDocument/2006/relationships/hyperlink" Target="mailto:financeiro.rs@clinicaadventista.org.br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s://preventweb.preventsenior.com.br/" TargetMode="External"/><Relationship Id="rId1" Type="http://schemas.openxmlformats.org/officeDocument/2006/relationships/hyperlink" Target="https://preventweb.preventsenior.com.br/" TargetMode="External"/><Relationship Id="rId4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rede.autorizacoes@proasa.org.br" TargetMode="External"/><Relationship Id="rId3" Type="http://schemas.openxmlformats.org/officeDocument/2006/relationships/hyperlink" Target="http://producao.mv.proasa.org.br/mvautorizadorguias/" TargetMode="External"/><Relationship Id="rId7" Type="http://schemas.openxmlformats.org/officeDocument/2006/relationships/hyperlink" Target="mailto:rede.contasmedicas@proasa.org.br" TargetMode="External"/><Relationship Id="rId2" Type="http://schemas.openxmlformats.org/officeDocument/2006/relationships/hyperlink" Target="http://producao.mv.proasa.org.br/mvautorizadorguias/" TargetMode="External"/><Relationship Id="rId1" Type="http://schemas.openxmlformats.org/officeDocument/2006/relationships/hyperlink" Target="http://producao.mv.proasa.org.br/mvautorizadorguias/" TargetMode="External"/><Relationship Id="rId6" Type="http://schemas.openxmlformats.org/officeDocument/2006/relationships/hyperlink" Target="mailto:rede.credenciamento@proasa.org.br" TargetMode="External"/><Relationship Id="rId5" Type="http://schemas.openxmlformats.org/officeDocument/2006/relationships/hyperlink" Target="mailto:rede.financeiro@proasa.org.br" TargetMode="External"/><Relationship Id="rId10" Type="http://schemas.openxmlformats.org/officeDocument/2006/relationships/drawing" Target="../drawings/drawing23.xml"/><Relationship Id="rId4" Type="http://schemas.openxmlformats.org/officeDocument/2006/relationships/hyperlink" Target="mailto:credenciamento.sul@adventisthealth.com.br" TargetMode="External"/><Relationship Id="rId9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trueauditoria.com.br/tiss-web/pages/public/login.xhtml" TargetMode="External"/><Relationship Id="rId2" Type="http://schemas.openxmlformats.org/officeDocument/2006/relationships/hyperlink" Target="https://saude.caixa.gov.br/AutorizadorPRD" TargetMode="External"/><Relationship Id="rId1" Type="http://schemas.openxmlformats.org/officeDocument/2006/relationships/hyperlink" Target="http://saude.caixa.gov.br/" TargetMode="External"/><Relationship Id="rId6" Type="http://schemas.openxmlformats.org/officeDocument/2006/relationships/drawing" Target="../drawings/drawing24.xm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mailto:ClapaSaude@123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Clap@16026" TargetMode="External"/><Relationship Id="rId2" Type="http://schemas.openxmlformats.org/officeDocument/2006/relationships/hyperlink" Target="mailto:100000016026@sulamerica.com.br" TargetMode="External"/><Relationship Id="rId1" Type="http://schemas.openxmlformats.org/officeDocument/2006/relationships/hyperlink" Target="https://saude.sulamericaseguros.com.br/prestador/login/" TargetMode="External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ams.br-petrobras.com.br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serpro.bennercloud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4D28-5DBF-4F73-A3D0-6F4C0BC779BD}">
  <sheetPr>
    <pageSetUpPr fitToPage="1"/>
  </sheetPr>
  <dimension ref="A1:K35"/>
  <sheetViews>
    <sheetView topLeftCell="A19" zoomScale="80" zoomScaleNormal="80" workbookViewId="0">
      <selection activeCell="C23" sqref="C23"/>
    </sheetView>
  </sheetViews>
  <sheetFormatPr defaultColWidth="9.140625" defaultRowHeight="12" x14ac:dyDescent="0.25"/>
  <cols>
    <col min="1" max="1" width="2" style="69" customWidth="1"/>
    <col min="2" max="2" width="30.7109375" style="20" customWidth="1"/>
    <col min="3" max="4" width="14.7109375" style="94" customWidth="1"/>
    <col min="5" max="5" width="25.140625" style="95" customWidth="1"/>
    <col min="6" max="6" width="33.5703125" style="95" customWidth="1"/>
    <col min="7" max="7" width="29.42578125" style="95" customWidth="1"/>
    <col min="8" max="10" width="14.7109375" style="94" customWidth="1"/>
    <col min="11" max="11" width="50.42578125" style="22" customWidth="1"/>
    <col min="12" max="16384" width="9.140625" style="20"/>
  </cols>
  <sheetData>
    <row r="1" spans="1:11" s="69" customFormat="1" ht="8.25" customHeight="1" x14ac:dyDescent="0.25">
      <c r="A1" s="96"/>
      <c r="B1" s="96"/>
      <c r="C1" s="97"/>
      <c r="D1" s="97"/>
      <c r="E1" s="98"/>
      <c r="F1" s="98"/>
      <c r="G1" s="98"/>
      <c r="H1" s="97"/>
      <c r="I1" s="97"/>
      <c r="J1" s="97"/>
      <c r="K1" s="99"/>
    </row>
    <row r="2" spans="1:11" ht="19.5" customHeight="1" x14ac:dyDescent="0.25">
      <c r="A2" s="96"/>
      <c r="B2" s="184"/>
      <c r="C2" s="185" t="s">
        <v>40</v>
      </c>
      <c r="D2" s="185"/>
      <c r="E2" s="185"/>
      <c r="F2" s="185"/>
      <c r="G2" s="185"/>
      <c r="H2" s="185"/>
      <c r="I2" s="185"/>
      <c r="J2" s="185"/>
      <c r="K2" s="100" t="s">
        <v>39</v>
      </c>
    </row>
    <row r="3" spans="1:11" ht="19.5" customHeight="1" x14ac:dyDescent="0.25">
      <c r="A3" s="96"/>
      <c r="B3" s="184"/>
      <c r="C3" s="185"/>
      <c r="D3" s="185"/>
      <c r="E3" s="185"/>
      <c r="F3" s="185"/>
      <c r="G3" s="185"/>
      <c r="H3" s="185"/>
      <c r="I3" s="185"/>
      <c r="J3" s="185"/>
      <c r="K3" s="101" t="s">
        <v>634</v>
      </c>
    </row>
    <row r="4" spans="1:11" ht="19.5" customHeight="1" x14ac:dyDescent="0.25">
      <c r="A4" s="96"/>
      <c r="B4" s="184"/>
      <c r="C4" s="185"/>
      <c r="D4" s="185"/>
      <c r="E4" s="185"/>
      <c r="F4" s="185"/>
      <c r="G4" s="185"/>
      <c r="H4" s="185"/>
      <c r="I4" s="185"/>
      <c r="J4" s="185"/>
      <c r="K4" s="101" t="s">
        <v>633</v>
      </c>
    </row>
    <row r="5" spans="1:11" ht="19.5" customHeight="1" x14ac:dyDescent="0.25">
      <c r="A5" s="96"/>
      <c r="B5" s="186" t="s">
        <v>698</v>
      </c>
      <c r="C5" s="186"/>
      <c r="D5" s="186"/>
      <c r="E5" s="186"/>
      <c r="F5" s="186"/>
      <c r="G5" s="186"/>
      <c r="H5" s="186"/>
      <c r="I5" s="186"/>
      <c r="J5" s="186"/>
      <c r="K5" s="186"/>
    </row>
    <row r="6" spans="1:11" ht="15" customHeight="1" x14ac:dyDescent="0.25">
      <c r="A6" s="96"/>
      <c r="B6" s="187" t="s">
        <v>569</v>
      </c>
      <c r="C6" s="187"/>
      <c r="D6" s="187"/>
      <c r="E6" s="187"/>
      <c r="F6" s="187"/>
      <c r="G6" s="187"/>
      <c r="H6" s="187"/>
      <c r="I6" s="187"/>
      <c r="J6" s="187"/>
      <c r="K6" s="102">
        <f ca="1">TODAY()</f>
        <v>45632</v>
      </c>
    </row>
    <row r="7" spans="1:11" s="22" customFormat="1" ht="27" customHeight="1" x14ac:dyDescent="0.25">
      <c r="A7" s="99"/>
      <c r="B7" s="103" t="s">
        <v>570</v>
      </c>
      <c r="C7" s="103" t="s">
        <v>571</v>
      </c>
      <c r="D7" s="103" t="s">
        <v>625</v>
      </c>
      <c r="E7" s="103" t="s">
        <v>572</v>
      </c>
      <c r="F7" s="103" t="s">
        <v>573</v>
      </c>
      <c r="G7" s="103" t="s">
        <v>574</v>
      </c>
      <c r="H7" s="103" t="s">
        <v>575</v>
      </c>
      <c r="I7" s="103" t="s">
        <v>576</v>
      </c>
      <c r="J7" s="103" t="s">
        <v>577</v>
      </c>
      <c r="K7" s="103" t="s">
        <v>578</v>
      </c>
    </row>
    <row r="8" spans="1:11" ht="24.95" customHeight="1" x14ac:dyDescent="0.25">
      <c r="A8" s="96"/>
      <c r="B8" s="104" t="s">
        <v>603</v>
      </c>
      <c r="C8" s="152" t="s">
        <v>584</v>
      </c>
      <c r="D8" s="105" t="s">
        <v>628</v>
      </c>
      <c r="E8" s="106">
        <f>Afpergs!C10</f>
        <v>45107</v>
      </c>
      <c r="F8" s="107" t="s">
        <v>614</v>
      </c>
      <c r="G8" s="108" t="s">
        <v>615</v>
      </c>
      <c r="H8" s="106">
        <f>Afpergs!C8</f>
        <v>43862</v>
      </c>
      <c r="I8" s="105" t="s">
        <v>581</v>
      </c>
      <c r="J8" s="105"/>
      <c r="K8" s="109"/>
    </row>
    <row r="9" spans="1:11" ht="24.95" customHeight="1" thickBot="1" x14ac:dyDescent="0.3">
      <c r="A9" s="96"/>
      <c r="B9" s="104" t="s">
        <v>579</v>
      </c>
      <c r="C9" s="126" t="s">
        <v>651</v>
      </c>
      <c r="D9" s="105" t="s">
        <v>629</v>
      </c>
      <c r="E9" s="106">
        <f>Amil!C10</f>
        <v>44953</v>
      </c>
      <c r="F9" s="107" t="s">
        <v>616</v>
      </c>
      <c r="G9" s="108" t="s">
        <v>615</v>
      </c>
      <c r="H9" s="106">
        <f>Amil!C8</f>
        <v>43964</v>
      </c>
      <c r="I9" s="105" t="s">
        <v>581</v>
      </c>
      <c r="J9" s="110"/>
      <c r="K9" s="143"/>
    </row>
    <row r="10" spans="1:11" ht="66" customHeight="1" thickBot="1" x14ac:dyDescent="0.3">
      <c r="A10" s="96"/>
      <c r="B10" s="104" t="s">
        <v>582</v>
      </c>
      <c r="C10" s="116" t="s">
        <v>580</v>
      </c>
      <c r="D10" s="105" t="s">
        <v>626</v>
      </c>
      <c r="E10" s="106">
        <f>Assefaz!C10</f>
        <v>45383</v>
      </c>
      <c r="F10" s="108" t="s">
        <v>615</v>
      </c>
      <c r="G10" s="108" t="s">
        <v>615</v>
      </c>
      <c r="H10" s="106">
        <f>Assefaz!C8</f>
        <v>42491</v>
      </c>
      <c r="I10" s="105" t="s">
        <v>581</v>
      </c>
      <c r="J10" s="123"/>
      <c r="K10" s="124"/>
    </row>
    <row r="11" spans="1:11" ht="31.5" customHeight="1" thickBot="1" x14ac:dyDescent="0.3">
      <c r="A11" s="96"/>
      <c r="B11" s="104" t="s">
        <v>583</v>
      </c>
      <c r="C11" s="116" t="s">
        <v>580</v>
      </c>
      <c r="D11" s="105" t="s">
        <v>626</v>
      </c>
      <c r="E11" s="106" t="str">
        <f>BCB!C10</f>
        <v>01/04/2024 - Terapias 01/02/2023 via comunicado</v>
      </c>
      <c r="F11" s="108" t="s">
        <v>615</v>
      </c>
      <c r="G11" s="108" t="s">
        <v>615</v>
      </c>
      <c r="H11" s="106">
        <f>BCB!C8</f>
        <v>43334</v>
      </c>
      <c r="I11" s="105" t="s">
        <v>600</v>
      </c>
      <c r="J11" s="105"/>
      <c r="K11" s="109"/>
    </row>
    <row r="12" spans="1:11" ht="24.95" customHeight="1" x14ac:dyDescent="0.25">
      <c r="A12" s="96"/>
      <c r="B12" s="104" t="s">
        <v>72</v>
      </c>
      <c r="C12" s="116" t="s">
        <v>580</v>
      </c>
      <c r="D12" s="105" t="s">
        <v>629</v>
      </c>
      <c r="E12" s="106">
        <f>Bradesco!C10</f>
        <v>45320</v>
      </c>
      <c r="F12" s="107" t="s">
        <v>617</v>
      </c>
      <c r="G12" s="108" t="s">
        <v>615</v>
      </c>
      <c r="H12" s="106">
        <f>Bradesco!C8</f>
        <v>42244</v>
      </c>
      <c r="I12" s="105" t="s">
        <v>581</v>
      </c>
      <c r="J12" s="105"/>
      <c r="K12" s="111"/>
    </row>
    <row r="13" spans="1:11" ht="24.95" customHeight="1" x14ac:dyDescent="0.25">
      <c r="A13" s="96"/>
      <c r="B13" s="104" t="s">
        <v>605</v>
      </c>
      <c r="C13" s="152" t="s">
        <v>584</v>
      </c>
      <c r="D13" s="105" t="s">
        <v>627</v>
      </c>
      <c r="E13" s="106">
        <f>Cabergs!C10</f>
        <v>45413</v>
      </c>
      <c r="F13" s="107" t="s">
        <v>618</v>
      </c>
      <c r="G13" s="108" t="s">
        <v>592</v>
      </c>
      <c r="H13" s="106">
        <f>Cabergs!C8</f>
        <v>41750</v>
      </c>
      <c r="I13" s="105" t="s">
        <v>581</v>
      </c>
      <c r="J13" s="105"/>
    </row>
    <row r="14" spans="1:11" ht="74.25" customHeight="1" x14ac:dyDescent="0.25">
      <c r="A14" s="96"/>
      <c r="B14" s="104" t="s">
        <v>606</v>
      </c>
      <c r="C14" s="126" t="s">
        <v>896</v>
      </c>
      <c r="D14" s="105" t="s">
        <v>712</v>
      </c>
      <c r="E14" s="106" t="str">
        <f>Capesesp!C10</f>
        <v>Consultas 01/07/2014</v>
      </c>
      <c r="F14" s="107" t="s">
        <v>619</v>
      </c>
      <c r="G14" s="108" t="s">
        <v>592</v>
      </c>
      <c r="H14" s="106">
        <f>Capesesp!C8</f>
        <v>41791</v>
      </c>
      <c r="I14" s="105" t="s">
        <v>581</v>
      </c>
      <c r="J14" s="110"/>
      <c r="K14" s="109" t="s">
        <v>897</v>
      </c>
    </row>
    <row r="15" spans="1:11" ht="56.25" customHeight="1" x14ac:dyDescent="0.25">
      <c r="A15" s="96"/>
      <c r="B15" s="104" t="s">
        <v>607</v>
      </c>
      <c r="C15" s="152" t="s">
        <v>584</v>
      </c>
      <c r="D15" s="105" t="s">
        <v>628</v>
      </c>
      <c r="E15" s="106">
        <f>CarePlus!C10</f>
        <v>45444</v>
      </c>
      <c r="F15" s="107" t="s">
        <v>664</v>
      </c>
      <c r="G15" s="108" t="s">
        <v>592</v>
      </c>
      <c r="H15" s="106">
        <f>CarePlus!C8</f>
        <v>41791</v>
      </c>
      <c r="I15" s="105" t="s">
        <v>581</v>
      </c>
      <c r="J15" s="105"/>
      <c r="K15" s="109"/>
    </row>
    <row r="16" spans="1:11" ht="24.95" customHeight="1" x14ac:dyDescent="0.25">
      <c r="A16" s="96"/>
      <c r="B16" s="104" t="s">
        <v>585</v>
      </c>
      <c r="C16" s="152" t="s">
        <v>584</v>
      </c>
      <c r="D16" s="105" t="s">
        <v>652</v>
      </c>
      <c r="E16" s="106">
        <f>Cassi!C10</f>
        <v>45231</v>
      </c>
      <c r="F16" s="107" t="s">
        <v>616</v>
      </c>
      <c r="G16" s="108" t="s">
        <v>592</v>
      </c>
      <c r="H16" s="106">
        <f>Cassi!C8</f>
        <v>41816</v>
      </c>
      <c r="I16" s="105" t="s">
        <v>581</v>
      </c>
      <c r="J16" s="105"/>
      <c r="K16" s="109" t="s">
        <v>689</v>
      </c>
    </row>
    <row r="17" spans="1:11" ht="39" thickBot="1" x14ac:dyDescent="0.3">
      <c r="A17" s="96"/>
      <c r="B17" s="104" t="s">
        <v>608</v>
      </c>
      <c r="C17" s="152" t="s">
        <v>584</v>
      </c>
      <c r="D17" s="127" t="s">
        <v>626</v>
      </c>
      <c r="E17" s="106" t="str">
        <f>Doctor!C10</f>
        <v>slei</v>
      </c>
      <c r="F17" s="108" t="s">
        <v>620</v>
      </c>
      <c r="G17" s="108" t="s">
        <v>615</v>
      </c>
      <c r="H17" s="106">
        <f>Doctor!C8</f>
        <v>40391</v>
      </c>
      <c r="I17" s="105" t="s">
        <v>581</v>
      </c>
      <c r="J17" s="105"/>
      <c r="K17" s="109"/>
    </row>
    <row r="18" spans="1:11" ht="38.25" customHeight="1" x14ac:dyDescent="0.25">
      <c r="A18" s="96"/>
      <c r="B18" s="104" t="s">
        <v>609</v>
      </c>
      <c r="C18" s="116" t="s">
        <v>580</v>
      </c>
      <c r="D18" s="127" t="s">
        <v>626</v>
      </c>
      <c r="E18" s="106">
        <f>Embratel!C10</f>
        <v>45383</v>
      </c>
      <c r="F18" s="108" t="s">
        <v>615</v>
      </c>
      <c r="G18" s="108" t="s">
        <v>615</v>
      </c>
      <c r="H18" s="106">
        <f>Embratel!C8</f>
        <v>43800</v>
      </c>
      <c r="I18" s="105" t="s">
        <v>581</v>
      </c>
      <c r="J18" s="105"/>
      <c r="K18" s="109"/>
    </row>
    <row r="19" spans="1:11" ht="28.5" customHeight="1" x14ac:dyDescent="0.25">
      <c r="A19" s="96"/>
      <c r="B19" s="104" t="s">
        <v>610</v>
      </c>
      <c r="C19" s="126" t="s">
        <v>651</v>
      </c>
      <c r="D19" s="127" t="s">
        <v>632</v>
      </c>
      <c r="E19" s="106">
        <f>Fatima!C10</f>
        <v>45261</v>
      </c>
      <c r="F19" s="108" t="s">
        <v>615</v>
      </c>
      <c r="G19" s="108" t="s">
        <v>615</v>
      </c>
      <c r="H19" s="106">
        <f>Fatima!C8</f>
        <v>40350</v>
      </c>
      <c r="I19" s="105" t="s">
        <v>581</v>
      </c>
      <c r="J19" s="105"/>
      <c r="K19" s="109" t="s">
        <v>747</v>
      </c>
    </row>
    <row r="20" spans="1:11" ht="39.75" customHeight="1" x14ac:dyDescent="0.25">
      <c r="A20" s="96"/>
      <c r="B20" s="104" t="s">
        <v>586</v>
      </c>
      <c r="C20" s="126" t="s">
        <v>651</v>
      </c>
      <c r="D20" s="105" t="s">
        <v>630</v>
      </c>
      <c r="E20" s="106">
        <f>Gama!C10</f>
        <v>45016</v>
      </c>
      <c r="F20" s="108" t="s">
        <v>715</v>
      </c>
      <c r="G20" s="108" t="s">
        <v>615</v>
      </c>
      <c r="H20" s="106">
        <f>Gama!C8</f>
        <v>43070</v>
      </c>
      <c r="I20" s="105" t="s">
        <v>581</v>
      </c>
      <c r="J20" s="105"/>
      <c r="K20" s="143"/>
    </row>
    <row r="21" spans="1:11" ht="51" customHeight="1" x14ac:dyDescent="0.25">
      <c r="A21" s="96"/>
      <c r="B21" s="104" t="s">
        <v>611</v>
      </c>
      <c r="C21" s="152" t="s">
        <v>584</v>
      </c>
      <c r="D21" s="105" t="s">
        <v>628</v>
      </c>
      <c r="E21" s="106">
        <f>Geap!C10</f>
        <v>45078</v>
      </c>
      <c r="F21" s="108" t="s">
        <v>615</v>
      </c>
      <c r="G21" s="108" t="s">
        <v>615</v>
      </c>
      <c r="H21" s="106">
        <f>Geap!C8</f>
        <v>44335</v>
      </c>
      <c r="I21" s="105" t="s">
        <v>581</v>
      </c>
      <c r="J21" s="105"/>
      <c r="K21" s="109"/>
    </row>
    <row r="22" spans="1:11" s="69" customFormat="1" ht="26.25" thickBot="1" x14ac:dyDescent="0.3">
      <c r="A22" s="96"/>
      <c r="B22" s="104" t="s">
        <v>612</v>
      </c>
      <c r="C22" s="119" t="s">
        <v>602</v>
      </c>
      <c r="D22" s="105" t="s">
        <v>652</v>
      </c>
      <c r="E22" s="106">
        <f>Golden!C10</f>
        <v>44866</v>
      </c>
      <c r="F22" s="107" t="s">
        <v>621</v>
      </c>
      <c r="G22" s="108" t="s">
        <v>615</v>
      </c>
      <c r="H22" s="106">
        <f>Golden!C8</f>
        <v>43770</v>
      </c>
      <c r="I22" s="105" t="s">
        <v>581</v>
      </c>
      <c r="J22" s="110"/>
      <c r="K22" s="109" t="s">
        <v>748</v>
      </c>
    </row>
    <row r="23" spans="1:11" s="69" customFormat="1" ht="33.75" customHeight="1" thickBot="1" x14ac:dyDescent="0.3">
      <c r="A23" s="96"/>
      <c r="B23" s="104" t="s">
        <v>587</v>
      </c>
      <c r="C23" s="116" t="s">
        <v>580</v>
      </c>
      <c r="D23" s="105" t="s">
        <v>627</v>
      </c>
      <c r="E23" s="106">
        <f>Life!C10</f>
        <v>45413</v>
      </c>
      <c r="F23" s="108" t="s">
        <v>665</v>
      </c>
      <c r="G23" s="108" t="s">
        <v>615</v>
      </c>
      <c r="H23" s="106">
        <f>Life!C8</f>
        <v>41518</v>
      </c>
      <c r="I23" s="105" t="s">
        <v>581</v>
      </c>
      <c r="J23" s="105"/>
      <c r="K23" s="109"/>
    </row>
    <row r="24" spans="1:11" s="69" customFormat="1" ht="24.95" customHeight="1" x14ac:dyDescent="0.25">
      <c r="A24" s="96"/>
      <c r="B24" s="104" t="s">
        <v>384</v>
      </c>
      <c r="C24" s="116" t="s">
        <v>580</v>
      </c>
      <c r="D24" s="153" t="s">
        <v>629</v>
      </c>
      <c r="E24" s="106">
        <f>Mediservice!C10</f>
        <v>45320</v>
      </c>
      <c r="F24" s="107" t="s">
        <v>617</v>
      </c>
      <c r="G24" s="108" t="s">
        <v>615</v>
      </c>
      <c r="H24" s="106">
        <f>Mediservice!C8</f>
        <v>42244</v>
      </c>
      <c r="I24" s="105" t="s">
        <v>581</v>
      </c>
      <c r="J24" s="105"/>
      <c r="K24" s="111" t="s">
        <v>690</v>
      </c>
    </row>
    <row r="25" spans="1:11" s="69" customFormat="1" ht="24.95" customHeight="1" thickBot="1" x14ac:dyDescent="0.3">
      <c r="A25" s="96"/>
      <c r="B25" s="104" t="s">
        <v>588</v>
      </c>
      <c r="C25" s="119" t="s">
        <v>602</v>
      </c>
      <c r="D25" s="127" t="s">
        <v>628</v>
      </c>
      <c r="E25" s="106">
        <f>NotreDame!C10</f>
        <v>44713</v>
      </c>
      <c r="F25" s="108" t="s">
        <v>616</v>
      </c>
      <c r="G25" s="108" t="s">
        <v>615</v>
      </c>
      <c r="H25" s="106">
        <f>NotreDame!C8</f>
        <v>42644</v>
      </c>
      <c r="I25" s="105" t="s">
        <v>581</v>
      </c>
      <c r="J25" s="105"/>
      <c r="K25" s="109" t="s">
        <v>728</v>
      </c>
    </row>
    <row r="26" spans="1:11" s="69" customFormat="1" ht="63.75" customHeight="1" x14ac:dyDescent="0.25">
      <c r="A26" s="96"/>
      <c r="B26" s="104" t="s">
        <v>613</v>
      </c>
      <c r="C26" s="126" t="s">
        <v>651</v>
      </c>
      <c r="D26" s="105" t="s">
        <v>631</v>
      </c>
      <c r="E26" s="106" t="str">
        <f>Postal!C10</f>
        <v>21/02/2024, mas valores a partir de 17/06 que foi realizada a ultima assinatura</v>
      </c>
      <c r="F26" s="108" t="s">
        <v>622</v>
      </c>
      <c r="G26" s="108" t="s">
        <v>615</v>
      </c>
      <c r="H26" s="106">
        <f>Postal!C8</f>
        <v>43517</v>
      </c>
      <c r="I26" s="105" t="s">
        <v>581</v>
      </c>
      <c r="J26" s="105"/>
      <c r="K26" s="109"/>
    </row>
    <row r="27" spans="1:11" s="69" customFormat="1" ht="35.25" customHeight="1" x14ac:dyDescent="0.25">
      <c r="A27" s="96"/>
      <c r="B27" s="104" t="s">
        <v>589</v>
      </c>
      <c r="C27" s="126" t="s">
        <v>651</v>
      </c>
      <c r="D27" s="105" t="s">
        <v>631</v>
      </c>
      <c r="E27" s="106">
        <f>Proasa!C10</f>
        <v>44958</v>
      </c>
      <c r="F27" s="108" t="s">
        <v>623</v>
      </c>
      <c r="G27" s="108" t="s">
        <v>615</v>
      </c>
      <c r="H27" s="106">
        <f>Proasa!C8</f>
        <v>42870</v>
      </c>
      <c r="I27" s="105" t="s">
        <v>581</v>
      </c>
      <c r="J27" s="105"/>
      <c r="K27" s="109"/>
    </row>
    <row r="28" spans="1:11" s="69" customFormat="1" ht="43.5" customHeight="1" x14ac:dyDescent="0.25">
      <c r="A28" s="96"/>
      <c r="B28" s="104" t="s">
        <v>590</v>
      </c>
      <c r="C28" s="126" t="s">
        <v>651</v>
      </c>
      <c r="D28" s="105" t="s">
        <v>630</v>
      </c>
      <c r="E28" s="106">
        <f>'Saúde Caixa'!C10</f>
        <v>44986</v>
      </c>
      <c r="F28" s="108" t="s">
        <v>622</v>
      </c>
      <c r="G28" s="107" t="s">
        <v>592</v>
      </c>
      <c r="H28" s="106">
        <f>'Saúde Caixa'!C8</f>
        <v>41780</v>
      </c>
      <c r="I28" s="105" t="s">
        <v>581</v>
      </c>
      <c r="J28" s="105"/>
      <c r="K28" s="109"/>
    </row>
    <row r="29" spans="1:11" s="69" customFormat="1" ht="24.95" customHeight="1" x14ac:dyDescent="0.25">
      <c r="A29" s="96"/>
      <c r="B29" s="104" t="s">
        <v>591</v>
      </c>
      <c r="C29" s="152" t="s">
        <v>584</v>
      </c>
      <c r="D29" s="105" t="s">
        <v>632</v>
      </c>
      <c r="E29" s="106">
        <f>SulAmérica!C10</f>
        <v>45170</v>
      </c>
      <c r="F29" s="107" t="s">
        <v>624</v>
      </c>
      <c r="G29" s="107" t="s">
        <v>592</v>
      </c>
      <c r="H29" s="106">
        <f>SulAmérica!C8</f>
        <v>43413</v>
      </c>
      <c r="I29" s="105" t="s">
        <v>600</v>
      </c>
      <c r="J29" s="105"/>
      <c r="K29" s="109"/>
    </row>
    <row r="30" spans="1:11" s="69" customFormat="1" ht="13.5" thickBot="1" x14ac:dyDescent="0.3">
      <c r="A30" s="96"/>
      <c r="B30" s="112"/>
      <c r="C30" s="113"/>
      <c r="D30" s="113"/>
      <c r="E30" s="114"/>
      <c r="F30" s="114"/>
      <c r="G30" s="114"/>
      <c r="H30" s="113"/>
      <c r="I30" s="113"/>
      <c r="J30" s="113"/>
      <c r="K30" s="115"/>
    </row>
    <row r="31" spans="1:11" s="69" customFormat="1" ht="12.75" x14ac:dyDescent="0.25">
      <c r="A31" s="96"/>
      <c r="B31" s="188" t="s">
        <v>593</v>
      </c>
      <c r="C31" s="116" t="s">
        <v>580</v>
      </c>
      <c r="D31" s="116"/>
      <c r="E31" s="191" t="s">
        <v>594</v>
      </c>
      <c r="F31" s="191" t="s">
        <v>595</v>
      </c>
      <c r="G31" s="191" t="s">
        <v>596</v>
      </c>
      <c r="H31" s="191" t="s">
        <v>597</v>
      </c>
      <c r="I31" s="194" t="s">
        <v>581</v>
      </c>
      <c r="J31" s="117" t="s">
        <v>598</v>
      </c>
      <c r="K31" s="96"/>
    </row>
    <row r="32" spans="1:11" s="69" customFormat="1" ht="15" customHeight="1" x14ac:dyDescent="0.25">
      <c r="A32" s="96"/>
      <c r="B32" s="189"/>
      <c r="C32" s="118" t="s">
        <v>584</v>
      </c>
      <c r="D32" s="118"/>
      <c r="E32" s="192"/>
      <c r="F32" s="192"/>
      <c r="G32" s="192"/>
      <c r="H32" s="192"/>
      <c r="I32" s="181"/>
      <c r="J32" s="110" t="s">
        <v>599</v>
      </c>
      <c r="K32" s="96"/>
    </row>
    <row r="33" spans="1:11" ht="15" customHeight="1" x14ac:dyDescent="0.25">
      <c r="A33" s="96"/>
      <c r="B33" s="189"/>
      <c r="C33" s="126" t="s">
        <v>651</v>
      </c>
      <c r="D33" s="118"/>
      <c r="E33" s="192"/>
      <c r="F33" s="192"/>
      <c r="G33" s="192"/>
      <c r="H33" s="192"/>
      <c r="I33" s="181" t="s">
        <v>600</v>
      </c>
      <c r="J33" s="110" t="s">
        <v>601</v>
      </c>
      <c r="K33" s="96"/>
    </row>
    <row r="34" spans="1:11" ht="15.75" customHeight="1" thickBot="1" x14ac:dyDescent="0.3">
      <c r="A34" s="96"/>
      <c r="B34" s="190"/>
      <c r="C34" s="119" t="s">
        <v>602</v>
      </c>
      <c r="D34" s="119"/>
      <c r="E34" s="193"/>
      <c r="F34" s="193"/>
      <c r="G34" s="193"/>
      <c r="H34" s="193"/>
      <c r="I34" s="182"/>
      <c r="J34" s="120" t="s">
        <v>453</v>
      </c>
      <c r="K34" s="96"/>
    </row>
    <row r="35" spans="1:11" x14ac:dyDescent="0.2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</row>
  </sheetData>
  <autoFilter ref="B7:K29" xr:uid="{33077AE9-F229-46F1-93FC-CDB76FF22C18}"/>
  <mergeCells count="12">
    <mergeCell ref="I33:I34"/>
    <mergeCell ref="A35:K35"/>
    <mergeCell ref="B2:B4"/>
    <mergeCell ref="C2:J4"/>
    <mergeCell ref="B5:K5"/>
    <mergeCell ref="B6:J6"/>
    <mergeCell ref="B31:B34"/>
    <mergeCell ref="E31:E34"/>
    <mergeCell ref="F31:F34"/>
    <mergeCell ref="G31:G34"/>
    <mergeCell ref="H31:H34"/>
    <mergeCell ref="I31:I32"/>
  </mergeCells>
  <conditionalFormatting sqref="C36:D1048576 C1:D7 C34:D34 D33 C30:D32 D9:D11 D13:D23 D25:D29 C12:D12 C24:D24">
    <cfRule type="cellIs" dxfId="78" priority="347" operator="equal">
      <formula>"Em atraso"</formula>
    </cfRule>
    <cfRule type="cellIs" dxfId="77" priority="348" operator="equal">
      <formula>"Em cobrança"</formula>
    </cfRule>
    <cfRule type="cellIs" dxfId="76" priority="349" operator="equal">
      <formula>"Efetuado"</formula>
    </cfRule>
  </conditionalFormatting>
  <conditionalFormatting sqref="I1:I7 I36:I1048576 I9:I34">
    <cfRule type="cellIs" dxfId="75" priority="345" operator="equal">
      <formula>"Retém"</formula>
    </cfRule>
    <cfRule type="cellIs" dxfId="74" priority="346" operator="equal">
      <formula>"Não retém"</formula>
    </cfRule>
  </conditionalFormatting>
  <conditionalFormatting sqref="J1:J7 J36:J1048576 J9:J34">
    <cfRule type="cellIs" dxfId="73" priority="342" operator="equal">
      <formula>"Alta"</formula>
    </cfRule>
    <cfRule type="cellIs" dxfId="72" priority="343" operator="equal">
      <formula>"Padrão"</formula>
    </cfRule>
    <cfRule type="cellIs" dxfId="71" priority="344" operator="equal">
      <formula>"baixa"</formula>
    </cfRule>
  </conditionalFormatting>
  <conditionalFormatting sqref="D8">
    <cfRule type="cellIs" dxfId="70" priority="339" operator="equal">
      <formula>"Em atraso"</formula>
    </cfRule>
    <cfRule type="cellIs" dxfId="69" priority="340" operator="equal">
      <formula>"Em cobrança"</formula>
    </cfRule>
    <cfRule type="cellIs" dxfId="68" priority="341" operator="equal">
      <formula>"Efetuado"</formula>
    </cfRule>
  </conditionalFormatting>
  <conditionalFormatting sqref="I8">
    <cfRule type="cellIs" dxfId="67" priority="337" operator="equal">
      <formula>"Retém"</formula>
    </cfRule>
    <cfRule type="cellIs" dxfId="66" priority="338" operator="equal">
      <formula>"Não retém"</formula>
    </cfRule>
  </conditionalFormatting>
  <conditionalFormatting sqref="J8">
    <cfRule type="cellIs" dxfId="65" priority="334" operator="equal">
      <formula>"Alta"</formula>
    </cfRule>
    <cfRule type="cellIs" dxfId="64" priority="335" operator="equal">
      <formula>"Padrão"</formula>
    </cfRule>
    <cfRule type="cellIs" dxfId="63" priority="336" operator="equal">
      <formula>"baixa"</formula>
    </cfRule>
  </conditionalFormatting>
  <conditionalFormatting sqref="C33">
    <cfRule type="cellIs" dxfId="62" priority="319" operator="equal">
      <formula>"Alta"</formula>
    </cfRule>
    <cfRule type="cellIs" dxfId="61" priority="320" operator="equal">
      <formula>"Padrão"</formula>
    </cfRule>
    <cfRule type="cellIs" dxfId="60" priority="321" operator="equal">
      <formula>"baixa"</formula>
    </cfRule>
  </conditionalFormatting>
  <conditionalFormatting sqref="C19">
    <cfRule type="cellIs" dxfId="59" priority="88" operator="equal">
      <formula>"Alta"</formula>
    </cfRule>
    <cfRule type="cellIs" dxfId="58" priority="89" operator="equal">
      <formula>"Padrão"</formula>
    </cfRule>
    <cfRule type="cellIs" dxfId="57" priority="90" operator="equal">
      <formula>"baixa"</formula>
    </cfRule>
  </conditionalFormatting>
  <conditionalFormatting sqref="C8">
    <cfRule type="cellIs" dxfId="56" priority="76" operator="equal">
      <formula>"Em atraso"</formula>
    </cfRule>
    <cfRule type="cellIs" dxfId="55" priority="77" operator="equal">
      <formula>"Em cobrança"</formula>
    </cfRule>
    <cfRule type="cellIs" dxfId="54" priority="78" operator="equal">
      <formula>"Efetuado"</formula>
    </cfRule>
  </conditionalFormatting>
  <conditionalFormatting sqref="C9">
    <cfRule type="cellIs" dxfId="53" priority="73" operator="equal">
      <formula>"Alta"</formula>
    </cfRule>
    <cfRule type="cellIs" dxfId="52" priority="74" operator="equal">
      <formula>"Padrão"</formula>
    </cfRule>
    <cfRule type="cellIs" dxfId="51" priority="75" operator="equal">
      <formula>"baixa"</formula>
    </cfRule>
  </conditionalFormatting>
  <conditionalFormatting sqref="C13">
    <cfRule type="cellIs" dxfId="50" priority="64" operator="equal">
      <formula>"Em atraso"</formula>
    </cfRule>
    <cfRule type="cellIs" dxfId="49" priority="65" operator="equal">
      <formula>"Em cobrança"</formula>
    </cfRule>
    <cfRule type="cellIs" dxfId="48" priority="66" operator="equal">
      <formula>"Efetuado"</formula>
    </cfRule>
  </conditionalFormatting>
  <conditionalFormatting sqref="C14">
    <cfRule type="cellIs" dxfId="47" priority="61" operator="equal">
      <formula>"Alta"</formula>
    </cfRule>
    <cfRule type="cellIs" dxfId="46" priority="62" operator="equal">
      <formula>"Padrão"</formula>
    </cfRule>
    <cfRule type="cellIs" dxfId="45" priority="63" operator="equal">
      <formula>"baixa"</formula>
    </cfRule>
  </conditionalFormatting>
  <conditionalFormatting sqref="C15">
    <cfRule type="cellIs" dxfId="44" priority="58" operator="equal">
      <formula>"Em atraso"</formula>
    </cfRule>
    <cfRule type="cellIs" dxfId="43" priority="59" operator="equal">
      <formula>"Em cobrança"</formula>
    </cfRule>
    <cfRule type="cellIs" dxfId="42" priority="60" operator="equal">
      <formula>"Efetuado"</formula>
    </cfRule>
  </conditionalFormatting>
  <conditionalFormatting sqref="C16">
    <cfRule type="cellIs" dxfId="41" priority="55" operator="equal">
      <formula>"Em atraso"</formula>
    </cfRule>
    <cfRule type="cellIs" dxfId="40" priority="56" operator="equal">
      <formula>"Em cobrança"</formula>
    </cfRule>
    <cfRule type="cellIs" dxfId="39" priority="57" operator="equal">
      <formula>"Efetuado"</formula>
    </cfRule>
  </conditionalFormatting>
  <conditionalFormatting sqref="C17">
    <cfRule type="cellIs" dxfId="38" priority="52" operator="equal">
      <formula>"Em atraso"</formula>
    </cfRule>
    <cfRule type="cellIs" dxfId="37" priority="53" operator="equal">
      <formula>"Em cobrança"</formula>
    </cfRule>
    <cfRule type="cellIs" dxfId="36" priority="54" operator="equal">
      <formula>"Efetuado"</formula>
    </cfRule>
  </conditionalFormatting>
  <conditionalFormatting sqref="C20">
    <cfRule type="cellIs" dxfId="35" priority="46" operator="equal">
      <formula>"Alta"</formula>
    </cfRule>
    <cfRule type="cellIs" dxfId="34" priority="47" operator="equal">
      <formula>"Padrão"</formula>
    </cfRule>
    <cfRule type="cellIs" dxfId="33" priority="48" operator="equal">
      <formula>"baixa"</formula>
    </cfRule>
  </conditionalFormatting>
  <conditionalFormatting sqref="C21">
    <cfRule type="cellIs" dxfId="32" priority="43" operator="equal">
      <formula>"Em atraso"</formula>
    </cfRule>
    <cfRule type="cellIs" dxfId="31" priority="44" operator="equal">
      <formula>"Em cobrança"</formula>
    </cfRule>
    <cfRule type="cellIs" dxfId="30" priority="45" operator="equal">
      <formula>"Efetuado"</formula>
    </cfRule>
  </conditionalFormatting>
  <conditionalFormatting sqref="C22">
    <cfRule type="cellIs" dxfId="29" priority="40" operator="equal">
      <formula>"Em atraso"</formula>
    </cfRule>
    <cfRule type="cellIs" dxfId="28" priority="41" operator="equal">
      <formula>"Em cobrança"</formula>
    </cfRule>
    <cfRule type="cellIs" dxfId="27" priority="42" operator="equal">
      <formula>"Efetuado"</formula>
    </cfRule>
  </conditionalFormatting>
  <conditionalFormatting sqref="C25">
    <cfRule type="cellIs" dxfId="26" priority="34" operator="equal">
      <formula>"Em atraso"</formula>
    </cfRule>
    <cfRule type="cellIs" dxfId="25" priority="35" operator="equal">
      <formula>"Em cobrança"</formula>
    </cfRule>
    <cfRule type="cellIs" dxfId="24" priority="36" operator="equal">
      <formula>"Efetuado"</formula>
    </cfRule>
  </conditionalFormatting>
  <conditionalFormatting sqref="C26">
    <cfRule type="cellIs" dxfId="23" priority="31" operator="equal">
      <formula>"Alta"</formula>
    </cfRule>
    <cfRule type="cellIs" dxfId="22" priority="32" operator="equal">
      <formula>"Padrão"</formula>
    </cfRule>
    <cfRule type="cellIs" dxfId="21" priority="33" operator="equal">
      <formula>"baixa"</formula>
    </cfRule>
  </conditionalFormatting>
  <conditionalFormatting sqref="C27">
    <cfRule type="cellIs" dxfId="20" priority="28" operator="equal">
      <formula>"Alta"</formula>
    </cfRule>
    <cfRule type="cellIs" dxfId="19" priority="29" operator="equal">
      <formula>"Padrão"</formula>
    </cfRule>
    <cfRule type="cellIs" dxfId="18" priority="30" operator="equal">
      <formula>"baixa"</formula>
    </cfRule>
  </conditionalFormatting>
  <conditionalFormatting sqref="C29">
    <cfRule type="cellIs" dxfId="17" priority="22" operator="equal">
      <formula>"Em atraso"</formula>
    </cfRule>
    <cfRule type="cellIs" dxfId="16" priority="23" operator="equal">
      <formula>"Em cobrança"</formula>
    </cfRule>
    <cfRule type="cellIs" dxfId="15" priority="24" operator="equal">
      <formula>"Efetuado"</formula>
    </cfRule>
  </conditionalFormatting>
  <conditionalFormatting sqref="C18">
    <cfRule type="cellIs" dxfId="14" priority="19" operator="equal">
      <formula>"Em atraso"</formula>
    </cfRule>
    <cfRule type="cellIs" dxfId="13" priority="20" operator="equal">
      <formula>"Em cobrança"</formula>
    </cfRule>
    <cfRule type="cellIs" dxfId="12" priority="21" operator="equal">
      <formula>"Efetuado"</formula>
    </cfRule>
  </conditionalFormatting>
  <conditionalFormatting sqref="C28">
    <cfRule type="cellIs" dxfId="11" priority="10" operator="equal">
      <formula>"Alta"</formula>
    </cfRule>
    <cfRule type="cellIs" dxfId="10" priority="11" operator="equal">
      <formula>"Padrão"</formula>
    </cfRule>
    <cfRule type="cellIs" dxfId="9" priority="12" operator="equal">
      <formula>"baixa"</formula>
    </cfRule>
  </conditionalFormatting>
  <conditionalFormatting sqref="C11">
    <cfRule type="cellIs" dxfId="8" priority="7" operator="equal">
      <formula>"Em atraso"</formula>
    </cfRule>
    <cfRule type="cellIs" dxfId="7" priority="8" operator="equal">
      <formula>"Em cobrança"</formula>
    </cfRule>
    <cfRule type="cellIs" dxfId="6" priority="9" operator="equal">
      <formula>"Efetuado"</formula>
    </cfRule>
  </conditionalFormatting>
  <conditionalFormatting sqref="C10">
    <cfRule type="cellIs" dxfId="5" priority="4" operator="equal">
      <formula>"Em atraso"</formula>
    </cfRule>
    <cfRule type="cellIs" dxfId="4" priority="5" operator="equal">
      <formula>"Em cobrança"</formula>
    </cfRule>
    <cfRule type="cellIs" dxfId="3" priority="6" operator="equal">
      <formula>"Efetuado"</formula>
    </cfRule>
  </conditionalFormatting>
  <conditionalFormatting sqref="C23">
    <cfRule type="cellIs" dxfId="2" priority="1" operator="equal">
      <formula>"Em atraso"</formula>
    </cfRule>
    <cfRule type="cellIs" dxfId="1" priority="2" operator="equal">
      <formula>"Em cobrança"</formula>
    </cfRule>
    <cfRule type="cellIs" dxfId="0" priority="3" operator="equal">
      <formula>"Efetuado"</formula>
    </cfRule>
  </conditionalFormatting>
  <pageMargins left="0.11811023622047245" right="0.11811023622047245" top="0.39370078740157483" bottom="0.19685039370078741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2"/>
  <sheetViews>
    <sheetView showGridLines="0" topLeftCell="A16" zoomScaleNormal="100" workbookViewId="0">
      <selection activeCell="F38" sqref="F38:H38"/>
    </sheetView>
  </sheetViews>
  <sheetFormatPr defaultColWidth="9.140625" defaultRowHeight="12" x14ac:dyDescent="0.25"/>
  <cols>
    <col min="1" max="1" width="2" style="1" customWidth="1"/>
    <col min="2" max="2" width="29.5703125" style="3" customWidth="1"/>
    <col min="3" max="4" width="9.28515625" style="3" customWidth="1"/>
    <col min="5" max="5" width="18.5703125" style="32" customWidth="1"/>
    <col min="6" max="6" width="15.7109375" style="3" customWidth="1"/>
    <col min="7" max="7" width="10.5703125" style="32" bestFit="1" customWidth="1"/>
    <col min="8" max="8" width="10" style="32" bestFit="1" customWidth="1"/>
    <col min="9" max="9" width="37.140625" style="11" customWidth="1"/>
    <col min="10" max="10" width="9.140625" style="1"/>
    <col min="11" max="16384" width="9.140625" style="3"/>
  </cols>
  <sheetData>
    <row r="1" spans="1:10" s="1" customFormat="1" ht="8.25" customHeight="1" x14ac:dyDescent="0.25">
      <c r="E1" s="30"/>
      <c r="G1" s="30"/>
      <c r="H1" s="30"/>
      <c r="I1" s="2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85</v>
      </c>
      <c r="C5" s="325"/>
      <c r="D5" s="325"/>
      <c r="E5" s="325"/>
      <c r="F5" s="325"/>
      <c r="G5" s="325"/>
      <c r="H5" s="325"/>
      <c r="I5" s="325"/>
    </row>
    <row r="6" spans="1:10" ht="8.2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4" t="s">
        <v>0</v>
      </c>
      <c r="C7" s="239">
        <v>1777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43862</v>
      </c>
      <c r="D8" s="240"/>
      <c r="E8" s="240"/>
      <c r="F8" s="240"/>
      <c r="G8" s="240"/>
      <c r="H8" s="240"/>
      <c r="I8" s="241"/>
    </row>
    <row r="9" spans="1:10" s="20" customFormat="1" ht="14.1" customHeight="1" x14ac:dyDescent="0.25">
      <c r="A9" s="69"/>
      <c r="B9" s="25" t="s">
        <v>604</v>
      </c>
      <c r="C9" s="250" t="s">
        <v>505</v>
      </c>
      <c r="D9" s="240"/>
      <c r="E9" s="240"/>
      <c r="F9" s="240"/>
      <c r="G9" s="240"/>
      <c r="H9" s="240"/>
      <c r="I9" s="241"/>
      <c r="J9" s="69"/>
    </row>
    <row r="10" spans="1:10" s="20" customFormat="1" ht="14.1" customHeight="1" x14ac:dyDescent="0.25">
      <c r="A10" s="69"/>
      <c r="B10" s="25" t="s">
        <v>41</v>
      </c>
      <c r="C10" s="250">
        <v>45107</v>
      </c>
      <c r="D10" s="240"/>
      <c r="E10" s="240"/>
      <c r="F10" s="240"/>
      <c r="G10" s="240"/>
      <c r="H10" s="240"/>
      <c r="I10" s="241"/>
      <c r="J10" s="69"/>
    </row>
    <row r="11" spans="1:10" ht="14.1" customHeight="1" x14ac:dyDescent="0.25">
      <c r="B11" s="4" t="s">
        <v>45</v>
      </c>
      <c r="C11" s="250">
        <v>45120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4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4" t="s">
        <v>52</v>
      </c>
      <c r="C13" s="250">
        <v>43883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4" t="s">
        <v>51</v>
      </c>
      <c r="C14" s="239" t="s">
        <v>77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4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s="20" customFormat="1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0" s="20" customFormat="1" ht="14.1" customHeight="1" x14ac:dyDescent="0.25">
      <c r="A17" s="69"/>
      <c r="B17" s="25" t="s">
        <v>496</v>
      </c>
      <c r="C17" s="239" t="s">
        <v>515</v>
      </c>
      <c r="D17" s="240"/>
      <c r="E17" s="240"/>
      <c r="F17" s="240"/>
      <c r="G17" s="240"/>
      <c r="H17" s="240"/>
      <c r="I17" s="241"/>
      <c r="J17" s="69"/>
    </row>
    <row r="18" spans="1:10" s="20" customFormat="1" ht="14.1" customHeight="1" x14ac:dyDescent="0.25">
      <c r="A18" s="69"/>
      <c r="B18" s="25" t="s">
        <v>497</v>
      </c>
      <c r="C18" s="239" t="s">
        <v>506</v>
      </c>
      <c r="D18" s="240"/>
      <c r="E18" s="240"/>
      <c r="F18" s="240"/>
      <c r="G18" s="240"/>
      <c r="H18" s="240"/>
      <c r="I18" s="241"/>
      <c r="J18" s="69"/>
    </row>
    <row r="19" spans="1:10" s="20" customFormat="1" ht="14.1" customHeight="1" x14ac:dyDescent="0.25">
      <c r="A19" s="69"/>
      <c r="B19" s="25" t="s">
        <v>498</v>
      </c>
      <c r="C19" s="239" t="s">
        <v>507</v>
      </c>
      <c r="D19" s="240"/>
      <c r="E19" s="240"/>
      <c r="F19" s="240"/>
      <c r="G19" s="240"/>
      <c r="H19" s="240"/>
      <c r="I19" s="241"/>
      <c r="J19" s="69"/>
    </row>
    <row r="20" spans="1:10" s="20" customFormat="1" ht="14.1" customHeight="1" x14ac:dyDescent="0.25">
      <c r="A20" s="69"/>
      <c r="B20" s="25" t="s">
        <v>499</v>
      </c>
      <c r="C20" s="239" t="s">
        <v>508</v>
      </c>
      <c r="D20" s="240"/>
      <c r="E20" s="240"/>
      <c r="F20" s="240"/>
      <c r="G20" s="240"/>
      <c r="H20" s="240"/>
      <c r="I20" s="241"/>
      <c r="J20" s="69"/>
    </row>
    <row r="21" spans="1:10" s="20" customFormat="1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4" t="s">
        <v>37</v>
      </c>
      <c r="C22" s="251" t="s">
        <v>88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5" t="s">
        <v>1</v>
      </c>
      <c r="C23" s="252" t="s">
        <v>89</v>
      </c>
      <c r="D23" s="253"/>
      <c r="E23" s="253"/>
      <c r="F23" s="253"/>
      <c r="G23" s="253"/>
      <c r="H23" s="253"/>
      <c r="I23" s="254"/>
    </row>
    <row r="24" spans="1:10" ht="14.1" customHeight="1" x14ac:dyDescent="0.25">
      <c r="B24" s="5" t="s">
        <v>2</v>
      </c>
      <c r="C24" s="239" t="s">
        <v>90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4" t="s">
        <v>38</v>
      </c>
      <c r="C25" s="233" t="s">
        <v>453</v>
      </c>
      <c r="D25" s="234"/>
      <c r="E25" s="234"/>
      <c r="F25" s="234"/>
      <c r="G25" s="234"/>
      <c r="H25" s="234"/>
      <c r="I25" s="235"/>
    </row>
    <row r="26" spans="1:10" ht="14.1" customHeight="1" x14ac:dyDescent="0.25">
      <c r="B26" s="5" t="s">
        <v>1</v>
      </c>
      <c r="C26" s="233" t="s">
        <v>453</v>
      </c>
      <c r="D26" s="234"/>
      <c r="E26" s="234"/>
      <c r="F26" s="234"/>
      <c r="G26" s="234"/>
      <c r="H26" s="234"/>
      <c r="I26" s="235"/>
    </row>
    <row r="27" spans="1:10" ht="14.1" customHeight="1" x14ac:dyDescent="0.25">
      <c r="B27" s="5" t="s">
        <v>2</v>
      </c>
      <c r="C27" s="233" t="s">
        <v>453</v>
      </c>
      <c r="D27" s="234"/>
      <c r="E27" s="234"/>
      <c r="F27" s="234"/>
      <c r="G27" s="234"/>
      <c r="H27" s="234"/>
      <c r="I27" s="235"/>
    </row>
    <row r="28" spans="1:10" ht="14.1" customHeight="1" x14ac:dyDescent="0.25">
      <c r="B28" s="4" t="s">
        <v>38</v>
      </c>
      <c r="C28" s="233" t="s">
        <v>453</v>
      </c>
      <c r="D28" s="234"/>
      <c r="E28" s="234"/>
      <c r="F28" s="234"/>
      <c r="G28" s="234"/>
      <c r="H28" s="234"/>
      <c r="I28" s="235"/>
    </row>
    <row r="29" spans="1:10" ht="14.1" customHeight="1" x14ac:dyDescent="0.25">
      <c r="B29" s="5" t="s">
        <v>1</v>
      </c>
      <c r="C29" s="233" t="s">
        <v>453</v>
      </c>
      <c r="D29" s="234"/>
      <c r="E29" s="234"/>
      <c r="F29" s="234"/>
      <c r="G29" s="234"/>
      <c r="H29" s="234"/>
      <c r="I29" s="235"/>
    </row>
    <row r="30" spans="1:10" ht="14.1" customHeight="1" x14ac:dyDescent="0.25">
      <c r="B30" s="5" t="s">
        <v>2</v>
      </c>
      <c r="C30" s="233" t="s">
        <v>453</v>
      </c>
      <c r="D30" s="234"/>
      <c r="E30" s="234"/>
      <c r="F30" s="234"/>
      <c r="G30" s="234"/>
      <c r="H30" s="234"/>
      <c r="I30" s="235"/>
    </row>
    <row r="31" spans="1:10" ht="36.75" customHeight="1" x14ac:dyDescent="0.25">
      <c r="B31" s="4" t="s">
        <v>42</v>
      </c>
      <c r="C31" s="236" t="s">
        <v>937</v>
      </c>
      <c r="D31" s="237"/>
      <c r="E31" s="237"/>
      <c r="F31" s="237"/>
      <c r="G31" s="237"/>
      <c r="H31" s="237"/>
      <c r="I31" s="238"/>
    </row>
    <row r="32" spans="1:10" ht="14.1" customHeight="1" x14ac:dyDescent="0.25">
      <c r="B32" s="4" t="s">
        <v>43</v>
      </c>
      <c r="C32" s="239" t="s">
        <v>91</v>
      </c>
      <c r="D32" s="240"/>
      <c r="E32" s="240"/>
      <c r="F32" s="240"/>
      <c r="G32" s="240"/>
      <c r="H32" s="240"/>
      <c r="I32" s="241"/>
    </row>
    <row r="33" spans="1:10" ht="6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27" t="s">
        <v>58</v>
      </c>
      <c r="F34" s="242" t="s">
        <v>64</v>
      </c>
      <c r="G34" s="243"/>
      <c r="H34" s="244"/>
      <c r="I34" s="3"/>
    </row>
    <row r="35" spans="1:10" ht="14.1" customHeight="1" x14ac:dyDescent="0.25">
      <c r="B35" s="210"/>
      <c r="C35" s="17" t="s">
        <v>5</v>
      </c>
      <c r="D35" s="17" t="s">
        <v>6</v>
      </c>
      <c r="E35" s="26">
        <v>85.83</v>
      </c>
      <c r="F35" s="245"/>
      <c r="G35" s="246"/>
      <c r="H35" s="247"/>
      <c r="I35" s="3"/>
    </row>
    <row r="36" spans="1:10" ht="14.1" customHeight="1" x14ac:dyDescent="0.25">
      <c r="B36" s="6" t="s">
        <v>7</v>
      </c>
      <c r="C36" s="7" t="s">
        <v>70</v>
      </c>
      <c r="D36" s="7"/>
      <c r="E36" s="27"/>
      <c r="F36" s="218"/>
      <c r="G36" s="196"/>
      <c r="H36" s="197"/>
      <c r="I36" s="9"/>
    </row>
    <row r="37" spans="1:10" ht="14.1" customHeight="1" x14ac:dyDescent="0.25">
      <c r="B37" s="6" t="s">
        <v>8</v>
      </c>
      <c r="C37" s="36" t="s">
        <v>70</v>
      </c>
      <c r="D37" s="7"/>
      <c r="E37" s="27"/>
      <c r="F37" s="195"/>
      <c r="G37" s="196"/>
      <c r="H37" s="197"/>
      <c r="I37" s="9"/>
    </row>
    <row r="38" spans="1:10" s="20" customFormat="1" ht="14.1" customHeight="1" x14ac:dyDescent="0.25">
      <c r="A38" s="69"/>
      <c r="B38" s="71" t="s">
        <v>487</v>
      </c>
      <c r="C38" s="74"/>
      <c r="D38" s="74" t="s">
        <v>70</v>
      </c>
      <c r="E38" s="75"/>
      <c r="F38" s="226"/>
      <c r="G38" s="227"/>
      <c r="H38" s="228"/>
      <c r="I38" s="9"/>
      <c r="J38" s="69"/>
    </row>
    <row r="39" spans="1:10" ht="14.1" customHeight="1" x14ac:dyDescent="0.25">
      <c r="B39" s="6" t="s">
        <v>9</v>
      </c>
      <c r="C39" s="36" t="s">
        <v>70</v>
      </c>
      <c r="D39" s="7"/>
      <c r="E39" s="27"/>
      <c r="F39" s="195"/>
      <c r="G39" s="196"/>
      <c r="H39" s="197"/>
      <c r="I39" s="9"/>
    </row>
    <row r="40" spans="1:10" s="20" customFormat="1" ht="14.1" customHeight="1" x14ac:dyDescent="0.25">
      <c r="A40" s="18"/>
      <c r="B40" s="71" t="s">
        <v>191</v>
      </c>
      <c r="C40" s="74"/>
      <c r="D40" s="74" t="s">
        <v>70</v>
      </c>
      <c r="E40" s="75"/>
      <c r="F40" s="226"/>
      <c r="G40" s="227"/>
      <c r="H40" s="228"/>
      <c r="I40" s="9"/>
      <c r="J40" s="18"/>
    </row>
    <row r="41" spans="1:10" ht="14.1" customHeight="1" x14ac:dyDescent="0.25">
      <c r="B41" s="6" t="s">
        <v>10</v>
      </c>
      <c r="C41" s="36" t="s">
        <v>70</v>
      </c>
      <c r="D41" s="7"/>
      <c r="E41" s="27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36" t="s">
        <v>70</v>
      </c>
      <c r="D42" s="7"/>
      <c r="E42" s="27"/>
      <c r="F42" s="195"/>
      <c r="G42" s="196"/>
      <c r="H42" s="197"/>
      <c r="I42" s="9"/>
    </row>
    <row r="43" spans="1:10" s="11" customFormat="1" ht="14.1" customHeight="1" x14ac:dyDescent="0.25">
      <c r="A43" s="2"/>
      <c r="B43" s="10" t="s">
        <v>13</v>
      </c>
      <c r="C43" s="36" t="s">
        <v>70</v>
      </c>
      <c r="D43" s="7"/>
      <c r="E43" s="27"/>
      <c r="F43" s="195"/>
      <c r="G43" s="196"/>
      <c r="H43" s="197"/>
      <c r="I43" s="9"/>
      <c r="J43" s="2"/>
    </row>
    <row r="44" spans="1:10" s="11" customFormat="1" ht="14.1" customHeight="1" x14ac:dyDescent="0.25">
      <c r="A44" s="2"/>
      <c r="B44" s="10" t="s">
        <v>14</v>
      </c>
      <c r="C44" s="36" t="s">
        <v>70</v>
      </c>
      <c r="D44" s="7"/>
      <c r="E44" s="27"/>
      <c r="F44" s="195"/>
      <c r="G44" s="196"/>
      <c r="H44" s="197"/>
      <c r="I44" s="9"/>
      <c r="J44" s="2"/>
    </row>
    <row r="45" spans="1:10" s="11" customFormat="1" ht="14.1" customHeight="1" x14ac:dyDescent="0.25">
      <c r="A45" s="2"/>
      <c r="B45" s="72" t="s">
        <v>15</v>
      </c>
      <c r="C45" s="74"/>
      <c r="D45" s="74" t="s">
        <v>70</v>
      </c>
      <c r="E45" s="75"/>
      <c r="F45" s="226"/>
      <c r="G45" s="227"/>
      <c r="H45" s="228"/>
      <c r="I45" s="9"/>
      <c r="J45" s="2"/>
    </row>
    <row r="46" spans="1:10" s="11" customFormat="1" ht="14.1" customHeight="1" x14ac:dyDescent="0.25">
      <c r="A46" s="2"/>
      <c r="B46" s="6" t="s">
        <v>16</v>
      </c>
      <c r="C46" s="23" t="s">
        <v>70</v>
      </c>
      <c r="D46" s="7"/>
      <c r="E46" s="27"/>
      <c r="F46" s="195"/>
      <c r="G46" s="196"/>
      <c r="H46" s="197"/>
      <c r="I46" s="9"/>
      <c r="J46" s="2"/>
    </row>
    <row r="47" spans="1:10" s="11" customFormat="1" ht="14.1" customHeight="1" x14ac:dyDescent="0.25">
      <c r="A47" s="2"/>
      <c r="B47" s="6" t="s">
        <v>17</v>
      </c>
      <c r="C47" s="36" t="s">
        <v>70</v>
      </c>
      <c r="D47" s="7"/>
      <c r="E47" s="27"/>
      <c r="F47" s="195"/>
      <c r="G47" s="196"/>
      <c r="H47" s="197"/>
      <c r="I47" s="9"/>
      <c r="J47" s="2"/>
    </row>
    <row r="48" spans="1:10" s="11" customFormat="1" ht="14.1" customHeight="1" x14ac:dyDescent="0.25">
      <c r="A48" s="2"/>
      <c r="B48" s="6" t="s">
        <v>18</v>
      </c>
      <c r="C48" s="36" t="s">
        <v>70</v>
      </c>
      <c r="D48" s="7"/>
      <c r="E48" s="27"/>
      <c r="F48" s="195"/>
      <c r="G48" s="196"/>
      <c r="H48" s="197"/>
      <c r="I48" s="9"/>
      <c r="J48" s="2"/>
    </row>
    <row r="49" spans="1:10" s="11" customFormat="1" ht="14.1" customHeight="1" x14ac:dyDescent="0.25">
      <c r="A49" s="2"/>
      <c r="B49" s="6" t="s">
        <v>19</v>
      </c>
      <c r="C49" s="36" t="s">
        <v>70</v>
      </c>
      <c r="D49" s="7"/>
      <c r="E49" s="27"/>
      <c r="F49" s="195"/>
      <c r="G49" s="196"/>
      <c r="H49" s="197"/>
      <c r="I49" s="9"/>
      <c r="J49" s="2"/>
    </row>
    <row r="50" spans="1:10" s="11" customFormat="1" ht="14.1" customHeight="1" x14ac:dyDescent="0.25">
      <c r="A50" s="2"/>
      <c r="B50" s="6" t="s">
        <v>20</v>
      </c>
      <c r="C50" s="36" t="s">
        <v>70</v>
      </c>
      <c r="D50" s="7"/>
      <c r="E50" s="27"/>
      <c r="F50" s="195"/>
      <c r="G50" s="196"/>
      <c r="H50" s="197"/>
      <c r="I50" s="9"/>
      <c r="J50" s="2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11" customFormat="1" ht="13.5" customHeight="1" x14ac:dyDescent="0.25">
      <c r="A52" s="2"/>
      <c r="B52" s="37" t="s">
        <v>21</v>
      </c>
      <c r="C52" s="36" t="s">
        <v>70</v>
      </c>
      <c r="D52" s="7"/>
      <c r="E52" s="27"/>
      <c r="F52" s="195"/>
      <c r="G52" s="196"/>
      <c r="H52" s="197"/>
      <c r="I52" s="9"/>
      <c r="J52" s="2"/>
    </row>
    <row r="53" spans="1:10" s="11" customFormat="1" ht="14.1" customHeight="1" x14ac:dyDescent="0.25">
      <c r="A53" s="2"/>
      <c r="B53" s="6" t="s">
        <v>22</v>
      </c>
      <c r="C53" s="36" t="s">
        <v>70</v>
      </c>
      <c r="D53" s="7"/>
      <c r="E53" s="27"/>
      <c r="F53" s="195"/>
      <c r="G53" s="196"/>
      <c r="H53" s="197"/>
      <c r="I53" s="9"/>
      <c r="J53" s="2"/>
    </row>
    <row r="54" spans="1:10" s="11" customFormat="1" ht="14.1" customHeight="1" x14ac:dyDescent="0.25">
      <c r="A54" s="2"/>
      <c r="B54" s="6" t="s">
        <v>23</v>
      </c>
      <c r="C54" s="36" t="s">
        <v>70</v>
      </c>
      <c r="D54" s="7"/>
      <c r="E54" s="27"/>
      <c r="F54" s="230" t="s">
        <v>905</v>
      </c>
      <c r="G54" s="231"/>
      <c r="H54" s="232"/>
      <c r="I54" s="9"/>
      <c r="J54" s="2"/>
    </row>
    <row r="55" spans="1:10" s="11" customFormat="1" ht="14.1" customHeight="1" x14ac:dyDescent="0.25">
      <c r="A55" s="2"/>
      <c r="B55" s="6" t="s">
        <v>24</v>
      </c>
      <c r="C55" s="36" t="s">
        <v>70</v>
      </c>
      <c r="D55" s="7"/>
      <c r="E55" s="27"/>
      <c r="F55" s="195"/>
      <c r="G55" s="196"/>
      <c r="H55" s="197"/>
      <c r="I55" s="9"/>
      <c r="J55" s="2"/>
    </row>
    <row r="56" spans="1:10" s="11" customFormat="1" ht="14.1" customHeight="1" x14ac:dyDescent="0.25">
      <c r="A56" s="2"/>
      <c r="B56" s="6" t="s">
        <v>25</v>
      </c>
      <c r="C56" s="23" t="s">
        <v>70</v>
      </c>
      <c r="D56" s="7"/>
      <c r="E56" s="27"/>
      <c r="F56" s="195"/>
      <c r="G56" s="196"/>
      <c r="H56" s="197"/>
      <c r="I56" s="9"/>
      <c r="J56" s="2"/>
    </row>
    <row r="57" spans="1:10" s="11" customFormat="1" ht="14.1" customHeight="1" x14ac:dyDescent="0.25">
      <c r="A57" s="2"/>
      <c r="B57" s="6" t="s">
        <v>66</v>
      </c>
      <c r="C57" s="23" t="s">
        <v>70</v>
      </c>
      <c r="D57" s="7"/>
      <c r="E57" s="29">
        <v>147.69999999999999</v>
      </c>
      <c r="F57" s="218"/>
      <c r="G57" s="196"/>
      <c r="H57" s="197"/>
      <c r="I57" s="9"/>
      <c r="J57" s="2"/>
    </row>
    <row r="58" spans="1:10" s="22" customFormat="1" ht="14.1" customHeight="1" x14ac:dyDescent="0.25">
      <c r="A58" s="19"/>
      <c r="B58" s="71" t="s">
        <v>114</v>
      </c>
      <c r="C58" s="74"/>
      <c r="D58" s="74" t="s">
        <v>70</v>
      </c>
      <c r="E58" s="76"/>
      <c r="F58" s="226"/>
      <c r="G58" s="227"/>
      <c r="H58" s="228"/>
      <c r="I58" s="9"/>
      <c r="J58" s="19"/>
    </row>
    <row r="59" spans="1:10" s="11" customFormat="1" ht="14.1" customHeight="1" x14ac:dyDescent="0.25">
      <c r="A59" s="2"/>
      <c r="B59" s="6" t="s">
        <v>26</v>
      </c>
      <c r="C59" s="23" t="s">
        <v>70</v>
      </c>
      <c r="D59" s="7"/>
      <c r="E59" s="27"/>
      <c r="F59" s="195"/>
      <c r="G59" s="196"/>
      <c r="H59" s="197"/>
      <c r="I59" s="9"/>
      <c r="J59" s="2"/>
    </row>
    <row r="60" spans="1:10" s="11" customFormat="1" ht="14.1" customHeight="1" x14ac:dyDescent="0.25">
      <c r="A60" s="2"/>
      <c r="B60" s="6" t="s">
        <v>27</v>
      </c>
      <c r="C60" s="23" t="s">
        <v>70</v>
      </c>
      <c r="D60" s="7"/>
      <c r="E60" s="27"/>
      <c r="F60" s="195"/>
      <c r="G60" s="196"/>
      <c r="H60" s="197"/>
      <c r="I60" s="9"/>
      <c r="J60" s="2"/>
    </row>
    <row r="61" spans="1:10" s="11" customFormat="1" ht="14.1" customHeight="1" x14ac:dyDescent="0.25">
      <c r="A61" s="2"/>
      <c r="B61" s="73" t="s">
        <v>28</v>
      </c>
      <c r="C61" s="74"/>
      <c r="D61" s="74" t="s">
        <v>70</v>
      </c>
      <c r="E61" s="75"/>
      <c r="F61" s="226"/>
      <c r="G61" s="227"/>
      <c r="H61" s="228"/>
      <c r="I61" s="9"/>
      <c r="J61" s="2"/>
    </row>
    <row r="62" spans="1:10" ht="14.1" customHeight="1" x14ac:dyDescent="0.25">
      <c r="B62" s="6" t="s">
        <v>29</v>
      </c>
      <c r="C62" s="23" t="s">
        <v>70</v>
      </c>
      <c r="D62" s="7"/>
      <c r="E62" s="28"/>
      <c r="F62" s="195"/>
      <c r="G62" s="196"/>
      <c r="H62" s="197"/>
      <c r="I62" s="9"/>
    </row>
    <row r="63" spans="1:10" s="20" customFormat="1" ht="6.75" customHeight="1" x14ac:dyDescent="0.25">
      <c r="A63" s="69"/>
      <c r="B63" s="89"/>
      <c r="C63" s="90"/>
      <c r="D63" s="90"/>
      <c r="E63" s="91"/>
      <c r="F63" s="90"/>
      <c r="G63" s="90"/>
      <c r="H63" s="90"/>
      <c r="I63" s="9"/>
      <c r="J63" s="69"/>
    </row>
    <row r="64" spans="1:10" ht="14.1" customHeight="1" x14ac:dyDescent="0.25">
      <c r="B64" s="6" t="s">
        <v>86</v>
      </c>
      <c r="C64" s="36" t="s">
        <v>70</v>
      </c>
      <c r="D64" s="7"/>
      <c r="E64" s="27"/>
      <c r="F64" s="195"/>
      <c r="G64" s="196"/>
      <c r="H64" s="197"/>
      <c r="I64" s="9"/>
    </row>
    <row r="65" spans="1:10" s="11" customFormat="1" ht="14.1" customHeight="1" x14ac:dyDescent="0.25">
      <c r="A65" s="2"/>
      <c r="B65" s="6" t="s">
        <v>87</v>
      </c>
      <c r="C65" s="36" t="s">
        <v>70</v>
      </c>
      <c r="D65" s="7"/>
      <c r="E65" s="27"/>
      <c r="F65" s="195"/>
      <c r="G65" s="196"/>
      <c r="H65" s="197"/>
      <c r="I65" s="9"/>
      <c r="J65" s="2"/>
    </row>
    <row r="66" spans="1:10" ht="8.4499999999999993" customHeight="1" x14ac:dyDescent="0.25">
      <c r="B66" s="217"/>
      <c r="C66" s="217"/>
      <c r="D66" s="217"/>
      <c r="E66" s="217"/>
      <c r="F66" s="217"/>
      <c r="G66" s="217"/>
      <c r="H66" s="217"/>
      <c r="I66" s="229"/>
    </row>
    <row r="67" spans="1:10" ht="14.1" customHeight="1" x14ac:dyDescent="0.25">
      <c r="B67" s="210" t="s">
        <v>30</v>
      </c>
      <c r="C67" s="326" t="s">
        <v>4</v>
      </c>
      <c r="D67" s="326"/>
      <c r="E67" s="328" t="s">
        <v>57</v>
      </c>
      <c r="F67" s="329"/>
      <c r="G67" s="330" t="s">
        <v>53</v>
      </c>
      <c r="H67" s="330"/>
      <c r="I67" s="216" t="s">
        <v>64</v>
      </c>
    </row>
    <row r="68" spans="1:10" ht="14.1" customHeight="1" x14ac:dyDescent="0.25">
      <c r="B68" s="210"/>
      <c r="C68" s="17" t="s">
        <v>5</v>
      </c>
      <c r="D68" s="17" t="s">
        <v>6</v>
      </c>
      <c r="E68" s="31" t="s">
        <v>31</v>
      </c>
      <c r="F68" s="17" t="s">
        <v>32</v>
      </c>
      <c r="G68" s="31" t="s">
        <v>31</v>
      </c>
      <c r="H68" s="31" t="s">
        <v>32</v>
      </c>
      <c r="I68" s="216"/>
    </row>
    <row r="69" spans="1:10" ht="14.1" customHeight="1" x14ac:dyDescent="0.25">
      <c r="B69" s="6" t="s">
        <v>33</v>
      </c>
      <c r="C69" s="7"/>
      <c r="D69" s="7" t="s">
        <v>70</v>
      </c>
      <c r="E69" s="33"/>
      <c r="F69" s="13"/>
      <c r="G69" s="29"/>
      <c r="H69" s="29"/>
      <c r="I69" s="13"/>
    </row>
    <row r="70" spans="1:10" ht="14.1" customHeight="1" x14ac:dyDescent="0.25">
      <c r="B70" s="6" t="s">
        <v>34</v>
      </c>
      <c r="C70" s="7" t="s">
        <v>70</v>
      </c>
      <c r="D70" s="7"/>
      <c r="E70" s="33">
        <v>50000586</v>
      </c>
      <c r="F70" s="14">
        <v>50000616</v>
      </c>
      <c r="G70" s="29">
        <v>50.5</v>
      </c>
      <c r="H70" s="29">
        <v>50.5</v>
      </c>
      <c r="I70" s="13"/>
    </row>
    <row r="71" spans="1:10" ht="14.1" customHeight="1" x14ac:dyDescent="0.25">
      <c r="B71" s="6" t="s">
        <v>35</v>
      </c>
      <c r="C71" s="7" t="s">
        <v>70</v>
      </c>
      <c r="D71" s="7"/>
      <c r="E71" s="33">
        <v>50000560</v>
      </c>
      <c r="F71" s="33">
        <v>50000560</v>
      </c>
      <c r="G71" s="29">
        <v>50.5</v>
      </c>
      <c r="H71" s="29">
        <v>50.5</v>
      </c>
      <c r="I71" s="13"/>
    </row>
    <row r="72" spans="1:10" ht="14.1" customHeight="1" x14ac:dyDescent="0.25">
      <c r="B72" s="6" t="s">
        <v>36</v>
      </c>
      <c r="C72" s="7" t="s">
        <v>70</v>
      </c>
      <c r="D72" s="7"/>
      <c r="E72" s="33">
        <v>50000462</v>
      </c>
      <c r="F72" s="14">
        <v>50000570</v>
      </c>
      <c r="G72" s="29">
        <v>56.8</v>
      </c>
      <c r="H72" s="29">
        <v>56.8</v>
      </c>
      <c r="I72" s="13"/>
    </row>
    <row r="73" spans="1:10" ht="8.4499999999999993" customHeight="1" x14ac:dyDescent="0.25">
      <c r="B73" s="217"/>
      <c r="C73" s="217"/>
      <c r="D73" s="217"/>
      <c r="E73" s="217"/>
      <c r="F73" s="217"/>
      <c r="G73" s="217"/>
      <c r="H73" s="217"/>
      <c r="I73" s="217"/>
    </row>
    <row r="74" spans="1:10" ht="14.1" customHeight="1" x14ac:dyDescent="0.25">
      <c r="B74" s="210" t="s">
        <v>46</v>
      </c>
      <c r="C74" s="326" t="s">
        <v>4</v>
      </c>
      <c r="D74" s="326"/>
      <c r="E74" s="211" t="s">
        <v>57</v>
      </c>
      <c r="F74" s="212"/>
      <c r="G74" s="222" t="s">
        <v>53</v>
      </c>
      <c r="H74" s="223"/>
      <c r="I74" s="216" t="s">
        <v>64</v>
      </c>
    </row>
    <row r="75" spans="1:10" ht="14.1" customHeight="1" x14ac:dyDescent="0.25">
      <c r="B75" s="210"/>
      <c r="C75" s="17" t="s">
        <v>5</v>
      </c>
      <c r="D75" s="17" t="s">
        <v>6</v>
      </c>
      <c r="E75" s="213"/>
      <c r="F75" s="214"/>
      <c r="G75" s="224"/>
      <c r="H75" s="225"/>
      <c r="I75" s="216"/>
    </row>
    <row r="76" spans="1:10" ht="14.1" customHeight="1" x14ac:dyDescent="0.25">
      <c r="B76" s="6" t="s">
        <v>54</v>
      </c>
      <c r="C76" s="7" t="s">
        <v>70</v>
      </c>
      <c r="D76" s="7"/>
      <c r="E76" s="195">
        <v>60023066</v>
      </c>
      <c r="F76" s="197"/>
      <c r="G76" s="218">
        <v>50.5</v>
      </c>
      <c r="H76" s="219"/>
      <c r="I76" s="13"/>
    </row>
    <row r="77" spans="1:10" ht="14.1" customHeight="1" x14ac:dyDescent="0.25">
      <c r="B77" s="6" t="s">
        <v>59</v>
      </c>
      <c r="C77" s="36" t="s">
        <v>70</v>
      </c>
      <c r="D77" s="7"/>
      <c r="E77" s="220">
        <v>60023090</v>
      </c>
      <c r="F77" s="221"/>
      <c r="G77" s="218">
        <v>113.61</v>
      </c>
      <c r="H77" s="219"/>
      <c r="I77" s="13"/>
    </row>
    <row r="78" spans="1:10" ht="14.1" customHeight="1" x14ac:dyDescent="0.25">
      <c r="B78" s="6" t="s">
        <v>60</v>
      </c>
      <c r="C78" s="36" t="s">
        <v>70</v>
      </c>
      <c r="D78" s="7"/>
      <c r="E78" s="195">
        <v>60009179</v>
      </c>
      <c r="F78" s="197"/>
      <c r="G78" s="218">
        <v>12</v>
      </c>
      <c r="H78" s="219"/>
      <c r="I78" s="13"/>
    </row>
    <row r="79" spans="1:10" ht="14.1" customHeight="1" x14ac:dyDescent="0.25">
      <c r="B79" s="6" t="s">
        <v>61</v>
      </c>
      <c r="C79" s="36" t="s">
        <v>70</v>
      </c>
      <c r="D79" s="7"/>
      <c r="E79" s="195">
        <v>60024909</v>
      </c>
      <c r="F79" s="197"/>
      <c r="G79" s="218">
        <v>31.55</v>
      </c>
      <c r="H79" s="219"/>
      <c r="I79" s="13"/>
    </row>
    <row r="80" spans="1:10" ht="14.1" customHeight="1" x14ac:dyDescent="0.25">
      <c r="B80" s="6" t="s">
        <v>62</v>
      </c>
      <c r="C80" s="36" t="s">
        <v>70</v>
      </c>
      <c r="D80" s="7"/>
      <c r="E80" s="195">
        <v>60000376</v>
      </c>
      <c r="F80" s="197"/>
      <c r="G80" s="218">
        <v>44.18</v>
      </c>
      <c r="H80" s="219"/>
      <c r="I80" s="13"/>
    </row>
    <row r="81" spans="1:10" ht="14.1" customHeight="1" x14ac:dyDescent="0.25">
      <c r="B81" s="6" t="s">
        <v>63</v>
      </c>
      <c r="C81" s="7"/>
      <c r="D81" s="7" t="s">
        <v>70</v>
      </c>
      <c r="E81" s="195"/>
      <c r="F81" s="197"/>
      <c r="G81" s="218"/>
      <c r="H81" s="219"/>
      <c r="I81" s="13"/>
    </row>
    <row r="82" spans="1:10" ht="8.4499999999999993" customHeight="1" x14ac:dyDescent="0.25">
      <c r="B82" s="217"/>
      <c r="C82" s="217"/>
      <c r="D82" s="217"/>
      <c r="E82" s="217"/>
      <c r="F82" s="217"/>
      <c r="G82" s="217"/>
      <c r="H82" s="217"/>
      <c r="I82" s="217"/>
    </row>
    <row r="83" spans="1:10" ht="14.1" customHeight="1" x14ac:dyDescent="0.25">
      <c r="B83" s="202" t="s">
        <v>55</v>
      </c>
      <c r="C83" s="210" t="s">
        <v>56</v>
      </c>
      <c r="D83" s="210"/>
      <c r="E83" s="210"/>
      <c r="F83" s="210"/>
      <c r="G83" s="210"/>
      <c r="H83" s="210"/>
      <c r="I83" s="216" t="s">
        <v>64</v>
      </c>
    </row>
    <row r="84" spans="1:10" ht="14.1" customHeight="1" x14ac:dyDescent="0.25">
      <c r="B84" s="205"/>
      <c r="C84" s="210"/>
      <c r="D84" s="210"/>
      <c r="E84" s="210"/>
      <c r="F84" s="210"/>
      <c r="G84" s="210"/>
      <c r="H84" s="210"/>
      <c r="I84" s="216"/>
    </row>
    <row r="85" spans="1:10" ht="14.1" customHeight="1" x14ac:dyDescent="0.25">
      <c r="B85" s="6" t="s">
        <v>47</v>
      </c>
      <c r="C85" s="195" t="s">
        <v>735</v>
      </c>
      <c r="D85" s="196"/>
      <c r="E85" s="196"/>
      <c r="F85" s="196"/>
      <c r="G85" s="196"/>
      <c r="H85" s="197"/>
      <c r="I85" s="13"/>
    </row>
    <row r="86" spans="1:10" ht="14.1" customHeight="1" x14ac:dyDescent="0.25">
      <c r="B86" s="6" t="s">
        <v>48</v>
      </c>
      <c r="C86" s="195" t="s">
        <v>735</v>
      </c>
      <c r="D86" s="196"/>
      <c r="E86" s="196"/>
      <c r="F86" s="196"/>
      <c r="G86" s="196"/>
      <c r="H86" s="197"/>
      <c r="I86" s="13"/>
    </row>
    <row r="87" spans="1:10" s="20" customFormat="1" ht="14.1" customHeight="1" x14ac:dyDescent="0.25">
      <c r="A87" s="69"/>
      <c r="B87" s="37" t="s">
        <v>679</v>
      </c>
      <c r="C87" s="195" t="s">
        <v>736</v>
      </c>
      <c r="D87" s="196"/>
      <c r="E87" s="196"/>
      <c r="F87" s="196"/>
      <c r="G87" s="196"/>
      <c r="H87" s="197"/>
      <c r="I87" s="24"/>
      <c r="J87" s="69"/>
    </row>
    <row r="88" spans="1:10" ht="14.1" customHeight="1" x14ac:dyDescent="0.25">
      <c r="B88" s="6" t="s">
        <v>49</v>
      </c>
      <c r="C88" s="195" t="s">
        <v>93</v>
      </c>
      <c r="D88" s="196"/>
      <c r="E88" s="196"/>
      <c r="F88" s="196"/>
      <c r="G88" s="196"/>
      <c r="H88" s="197"/>
      <c r="I88" s="13"/>
    </row>
    <row r="89" spans="1:10" ht="14.1" customHeight="1" x14ac:dyDescent="0.25">
      <c r="B89" s="6" t="s">
        <v>50</v>
      </c>
      <c r="C89" s="195" t="s">
        <v>94</v>
      </c>
      <c r="D89" s="196"/>
      <c r="E89" s="196"/>
      <c r="F89" s="196"/>
      <c r="G89" s="196"/>
      <c r="H89" s="197"/>
      <c r="I89" s="13"/>
    </row>
    <row r="90" spans="1:10" ht="8.4499999999999993" customHeight="1" x14ac:dyDescent="0.25">
      <c r="B90" s="209"/>
      <c r="C90" s="209"/>
      <c r="D90" s="209"/>
      <c r="E90" s="209"/>
      <c r="F90" s="209"/>
      <c r="G90" s="209"/>
      <c r="H90" s="209"/>
      <c r="I90" s="209"/>
    </row>
    <row r="91" spans="1:10" ht="14.1" customHeight="1" x14ac:dyDescent="0.25">
      <c r="B91" s="210" t="s">
        <v>67</v>
      </c>
      <c r="C91" s="211" t="s">
        <v>57</v>
      </c>
      <c r="D91" s="212"/>
      <c r="E91" s="215" t="s">
        <v>53</v>
      </c>
      <c r="F91" s="216" t="s">
        <v>64</v>
      </c>
      <c r="G91" s="216"/>
      <c r="H91" s="216"/>
      <c r="I91" s="216"/>
    </row>
    <row r="92" spans="1:10" ht="14.1" customHeight="1" x14ac:dyDescent="0.25">
      <c r="B92" s="210"/>
      <c r="C92" s="213"/>
      <c r="D92" s="214"/>
      <c r="E92" s="215"/>
      <c r="F92" s="216"/>
      <c r="G92" s="216"/>
      <c r="H92" s="216"/>
      <c r="I92" s="216"/>
    </row>
    <row r="93" spans="1:10" ht="13.5" customHeight="1" x14ac:dyDescent="0.25">
      <c r="B93" s="6" t="s">
        <v>95</v>
      </c>
      <c r="C93" s="195">
        <v>31004180</v>
      </c>
      <c r="D93" s="197"/>
      <c r="E93" s="27">
        <v>189.35</v>
      </c>
      <c r="F93" s="208"/>
      <c r="G93" s="208"/>
      <c r="H93" s="208"/>
      <c r="I93" s="208"/>
    </row>
    <row r="94" spans="1:10" ht="8.4499999999999993" customHeight="1" x14ac:dyDescent="0.25">
      <c r="B94" s="201"/>
      <c r="C94" s="201"/>
      <c r="D94" s="201"/>
      <c r="E94" s="201"/>
      <c r="F94" s="201"/>
      <c r="G94" s="201"/>
      <c r="H94" s="201"/>
      <c r="I94" s="201"/>
    </row>
    <row r="95" spans="1:10" ht="14.1" customHeight="1" x14ac:dyDescent="0.25">
      <c r="B95" s="202" t="s">
        <v>65</v>
      </c>
      <c r="C95" s="203"/>
      <c r="D95" s="203"/>
      <c r="E95" s="203"/>
      <c r="F95" s="203"/>
      <c r="G95" s="203"/>
      <c r="H95" s="203"/>
      <c r="I95" s="204"/>
    </row>
    <row r="96" spans="1:10" ht="14.1" customHeight="1" x14ac:dyDescent="0.25">
      <c r="B96" s="205"/>
      <c r="C96" s="206"/>
      <c r="D96" s="206"/>
      <c r="E96" s="206"/>
      <c r="F96" s="206"/>
      <c r="G96" s="206"/>
      <c r="H96" s="206"/>
      <c r="I96" s="207"/>
    </row>
    <row r="97" spans="2:9" ht="13.5" customHeight="1" x14ac:dyDescent="0.25">
      <c r="B97" s="198" t="s">
        <v>92</v>
      </c>
      <c r="C97" s="199"/>
      <c r="D97" s="199"/>
      <c r="E97" s="199"/>
      <c r="F97" s="199"/>
      <c r="G97" s="199"/>
      <c r="H97" s="199"/>
      <c r="I97" s="200"/>
    </row>
    <row r="98" spans="2:9" ht="13.5" customHeight="1" x14ac:dyDescent="0.25">
      <c r="B98" s="198" t="s">
        <v>660</v>
      </c>
      <c r="C98" s="199"/>
      <c r="D98" s="199"/>
      <c r="E98" s="199"/>
      <c r="F98" s="199"/>
      <c r="G98" s="199"/>
      <c r="H98" s="199"/>
      <c r="I98" s="200"/>
    </row>
    <row r="99" spans="2:9" ht="13.5" customHeight="1" x14ac:dyDescent="0.25">
      <c r="B99" s="198"/>
      <c r="C99" s="199"/>
      <c r="D99" s="199"/>
      <c r="E99" s="199"/>
      <c r="F99" s="199"/>
      <c r="G99" s="199"/>
      <c r="H99" s="199"/>
      <c r="I99" s="200"/>
    </row>
    <row r="100" spans="2:9" ht="13.5" customHeight="1" x14ac:dyDescent="0.25">
      <c r="B100" s="198"/>
      <c r="C100" s="199"/>
      <c r="D100" s="199"/>
      <c r="E100" s="199"/>
      <c r="F100" s="199"/>
      <c r="G100" s="199"/>
      <c r="H100" s="199"/>
      <c r="I100" s="200"/>
    </row>
    <row r="101" spans="2:9" ht="13.5" customHeight="1" x14ac:dyDescent="0.25">
      <c r="B101" s="198"/>
      <c r="C101" s="199"/>
      <c r="D101" s="199"/>
      <c r="E101" s="199"/>
      <c r="F101" s="199"/>
      <c r="G101" s="199"/>
      <c r="H101" s="199"/>
      <c r="I101" s="200"/>
    </row>
    <row r="102" spans="2:9" ht="13.5" customHeight="1" x14ac:dyDescent="0.25">
      <c r="B102" s="198"/>
      <c r="C102" s="199"/>
      <c r="D102" s="199"/>
      <c r="E102" s="199"/>
      <c r="F102" s="199"/>
      <c r="G102" s="199"/>
      <c r="H102" s="199"/>
      <c r="I102" s="200"/>
    </row>
    <row r="103" spans="2:9" ht="13.5" customHeight="1" x14ac:dyDescent="0.25">
      <c r="B103" s="198"/>
      <c r="C103" s="199"/>
      <c r="D103" s="199"/>
      <c r="E103" s="199"/>
      <c r="F103" s="199"/>
      <c r="G103" s="199"/>
      <c r="H103" s="199"/>
      <c r="I103" s="200"/>
    </row>
    <row r="104" spans="2:9" ht="13.5" customHeight="1" x14ac:dyDescent="0.25">
      <c r="B104" s="198"/>
      <c r="C104" s="199"/>
      <c r="D104" s="199"/>
      <c r="E104" s="199"/>
      <c r="F104" s="199"/>
      <c r="G104" s="199"/>
      <c r="H104" s="199"/>
      <c r="I104" s="200"/>
    </row>
    <row r="105" spans="2:9" ht="13.5" customHeight="1" x14ac:dyDescent="0.25">
      <c r="B105" s="198"/>
      <c r="C105" s="199"/>
      <c r="D105" s="199"/>
      <c r="E105" s="199"/>
      <c r="F105" s="199"/>
      <c r="G105" s="199"/>
      <c r="H105" s="199"/>
      <c r="I105" s="200"/>
    </row>
    <row r="106" spans="2:9" ht="13.5" customHeight="1" x14ac:dyDescent="0.25">
      <c r="B106" s="198"/>
      <c r="C106" s="199"/>
      <c r="D106" s="199"/>
      <c r="E106" s="199"/>
      <c r="F106" s="199"/>
      <c r="G106" s="199"/>
      <c r="H106" s="199"/>
      <c r="I106" s="200"/>
    </row>
    <row r="107" spans="2:9" x14ac:dyDescent="0.25">
      <c r="B107" s="1"/>
      <c r="C107" s="1"/>
      <c r="D107" s="1"/>
      <c r="E107" s="30"/>
      <c r="F107" s="1"/>
      <c r="G107" s="30"/>
      <c r="H107" s="30"/>
      <c r="I107" s="2"/>
    </row>
    <row r="108" spans="2:9" x14ac:dyDescent="0.25">
      <c r="B108" s="1"/>
      <c r="C108" s="1"/>
      <c r="D108" s="1"/>
      <c r="E108" s="30"/>
      <c r="F108" s="1"/>
      <c r="G108" s="30"/>
      <c r="H108" s="30"/>
      <c r="I108" s="2"/>
    </row>
    <row r="109" spans="2:9" x14ac:dyDescent="0.25">
      <c r="B109" s="1"/>
      <c r="C109" s="1"/>
      <c r="D109" s="1"/>
      <c r="E109" s="30"/>
      <c r="F109" s="1"/>
      <c r="G109" s="30"/>
      <c r="H109" s="30"/>
      <c r="I109" s="2"/>
    </row>
    <row r="110" spans="2:9" x14ac:dyDescent="0.25">
      <c r="B110" s="1"/>
      <c r="C110" s="1"/>
      <c r="D110" s="1"/>
      <c r="E110" s="30"/>
      <c r="F110" s="1"/>
      <c r="G110" s="30"/>
      <c r="H110" s="30"/>
      <c r="I110" s="2"/>
    </row>
    <row r="111" spans="2:9" x14ac:dyDescent="0.25">
      <c r="B111" s="1"/>
      <c r="C111" s="1"/>
      <c r="D111" s="1"/>
      <c r="E111" s="30"/>
      <c r="F111" s="1"/>
      <c r="G111" s="30"/>
      <c r="H111" s="30"/>
      <c r="I111" s="2"/>
    </row>
    <row r="112" spans="2:9" x14ac:dyDescent="0.25">
      <c r="B112" s="1"/>
      <c r="C112" s="1"/>
      <c r="D112" s="1"/>
      <c r="E112" s="30"/>
      <c r="F112" s="1"/>
      <c r="G112" s="30"/>
      <c r="H112" s="30"/>
      <c r="I112" s="2"/>
    </row>
    <row r="113" spans="2:9" x14ac:dyDescent="0.25">
      <c r="B113" s="1"/>
      <c r="C113" s="1"/>
      <c r="D113" s="1"/>
      <c r="E113" s="30"/>
      <c r="F113" s="1"/>
      <c r="G113" s="30"/>
      <c r="H113" s="30"/>
      <c r="I113" s="2"/>
    </row>
    <row r="114" spans="2:9" x14ac:dyDescent="0.25">
      <c r="B114" s="1"/>
      <c r="C114" s="1"/>
      <c r="D114" s="1"/>
      <c r="E114" s="30"/>
      <c r="F114" s="1"/>
      <c r="G114" s="30"/>
      <c r="H114" s="30"/>
      <c r="I114" s="2"/>
    </row>
    <row r="115" spans="2:9" x14ac:dyDescent="0.25">
      <c r="B115" s="1"/>
      <c r="C115" s="1"/>
      <c r="D115" s="1"/>
      <c r="E115" s="30"/>
      <c r="F115" s="1"/>
      <c r="G115" s="30"/>
      <c r="H115" s="30"/>
      <c r="I115" s="2"/>
    </row>
    <row r="116" spans="2:9" x14ac:dyDescent="0.25">
      <c r="B116" s="1"/>
      <c r="C116" s="1"/>
      <c r="D116" s="1"/>
      <c r="E116" s="30"/>
      <c r="F116" s="1"/>
      <c r="G116" s="30"/>
      <c r="H116" s="30"/>
      <c r="I116" s="2"/>
    </row>
    <row r="117" spans="2:9" x14ac:dyDescent="0.25">
      <c r="B117" s="1"/>
      <c r="C117" s="1"/>
      <c r="D117" s="1"/>
      <c r="E117" s="30"/>
      <c r="F117" s="1"/>
      <c r="G117" s="30"/>
      <c r="H117" s="30"/>
      <c r="I117" s="2"/>
    </row>
    <row r="118" spans="2:9" x14ac:dyDescent="0.25">
      <c r="B118" s="1"/>
      <c r="C118" s="1"/>
      <c r="D118" s="1"/>
      <c r="E118" s="30"/>
      <c r="F118" s="1"/>
      <c r="G118" s="30"/>
      <c r="H118" s="30"/>
      <c r="I118" s="2"/>
    </row>
    <row r="119" spans="2:9" x14ac:dyDescent="0.25">
      <c r="B119" s="1"/>
      <c r="C119" s="1"/>
      <c r="D119" s="1"/>
      <c r="E119" s="30"/>
      <c r="F119" s="1"/>
      <c r="G119" s="30"/>
      <c r="H119" s="30"/>
      <c r="I119" s="2"/>
    </row>
    <row r="120" spans="2:9" x14ac:dyDescent="0.25">
      <c r="B120" s="1"/>
      <c r="C120" s="1"/>
      <c r="D120" s="1"/>
      <c r="E120" s="30"/>
      <c r="F120" s="1"/>
      <c r="G120" s="30"/>
      <c r="H120" s="30"/>
      <c r="I120" s="2"/>
    </row>
    <row r="121" spans="2:9" x14ac:dyDescent="0.25">
      <c r="B121" s="1"/>
      <c r="C121" s="1"/>
      <c r="D121" s="1"/>
      <c r="E121" s="30"/>
      <c r="F121" s="1"/>
      <c r="G121" s="30"/>
      <c r="H121" s="30"/>
      <c r="I121" s="2"/>
    </row>
    <row r="122" spans="2:9" x14ac:dyDescent="0.25">
      <c r="B122" s="1"/>
      <c r="C122" s="1"/>
      <c r="D122" s="1"/>
      <c r="E122" s="30"/>
      <c r="F122" s="1"/>
      <c r="G122" s="30"/>
      <c r="H122" s="30"/>
      <c r="I122" s="2"/>
    </row>
    <row r="123" spans="2:9" x14ac:dyDescent="0.25">
      <c r="B123" s="1"/>
      <c r="C123" s="1"/>
      <c r="D123" s="1"/>
      <c r="E123" s="30"/>
      <c r="F123" s="1"/>
      <c r="G123" s="30"/>
      <c r="H123" s="30"/>
      <c r="I123" s="2"/>
    </row>
    <row r="124" spans="2:9" x14ac:dyDescent="0.25">
      <c r="B124" s="1"/>
      <c r="C124" s="1"/>
      <c r="D124" s="1"/>
      <c r="E124" s="30"/>
      <c r="F124" s="1"/>
      <c r="G124" s="30"/>
      <c r="H124" s="30"/>
      <c r="I124" s="2"/>
    </row>
    <row r="125" spans="2:9" x14ac:dyDescent="0.25">
      <c r="B125" s="1"/>
      <c r="C125" s="1"/>
      <c r="D125" s="1"/>
      <c r="E125" s="30"/>
      <c r="F125" s="1"/>
      <c r="G125" s="30"/>
      <c r="H125" s="30"/>
      <c r="I125" s="2"/>
    </row>
    <row r="126" spans="2:9" x14ac:dyDescent="0.25">
      <c r="B126" s="1"/>
      <c r="C126" s="1"/>
      <c r="D126" s="1"/>
      <c r="E126" s="30"/>
      <c r="F126" s="1"/>
      <c r="G126" s="30"/>
      <c r="H126" s="30"/>
      <c r="I126" s="2"/>
    </row>
    <row r="127" spans="2:9" x14ac:dyDescent="0.25">
      <c r="B127" s="1"/>
      <c r="C127" s="1"/>
      <c r="D127" s="1"/>
      <c r="E127" s="30"/>
      <c r="F127" s="1"/>
      <c r="G127" s="30"/>
      <c r="H127" s="30"/>
      <c r="I127" s="2"/>
    </row>
    <row r="128" spans="2:9" x14ac:dyDescent="0.25">
      <c r="B128" s="1"/>
      <c r="C128" s="1"/>
      <c r="D128" s="1"/>
      <c r="E128" s="30"/>
      <c r="F128" s="1"/>
      <c r="G128" s="30"/>
      <c r="H128" s="30"/>
      <c r="I128" s="2"/>
    </row>
    <row r="129" spans="2:9" x14ac:dyDescent="0.25">
      <c r="B129" s="1"/>
      <c r="C129" s="1"/>
      <c r="D129" s="1"/>
      <c r="E129" s="30"/>
      <c r="F129" s="1"/>
      <c r="G129" s="30"/>
      <c r="H129" s="30"/>
      <c r="I129" s="2"/>
    </row>
    <row r="130" spans="2:9" x14ac:dyDescent="0.25">
      <c r="B130" s="1"/>
      <c r="C130" s="1"/>
      <c r="D130" s="1"/>
      <c r="E130" s="30"/>
      <c r="F130" s="1"/>
      <c r="G130" s="30"/>
      <c r="H130" s="30"/>
      <c r="I130" s="2"/>
    </row>
    <row r="131" spans="2:9" x14ac:dyDescent="0.25">
      <c r="B131" s="1"/>
      <c r="C131" s="1"/>
      <c r="D131" s="1"/>
      <c r="E131" s="30"/>
      <c r="F131" s="1"/>
      <c r="G131" s="30"/>
      <c r="H131" s="30"/>
      <c r="I131" s="2"/>
    </row>
    <row r="132" spans="2:9" x14ac:dyDescent="0.25">
      <c r="B132" s="1"/>
      <c r="C132" s="1"/>
      <c r="D132" s="1"/>
      <c r="E132" s="30"/>
      <c r="F132" s="1"/>
      <c r="G132" s="30"/>
      <c r="H132" s="30"/>
      <c r="I132" s="2"/>
    </row>
  </sheetData>
  <mergeCells count="115">
    <mergeCell ref="C25:I25"/>
    <mergeCell ref="C26:I26"/>
    <mergeCell ref="C27:I27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10:I10"/>
    <mergeCell ref="C9:I9"/>
    <mergeCell ref="C28:I28"/>
    <mergeCell ref="C29:I29"/>
    <mergeCell ref="C30:I30"/>
    <mergeCell ref="C31:I31"/>
    <mergeCell ref="C32:I32"/>
    <mergeCell ref="B33:I33"/>
    <mergeCell ref="F44:H44"/>
    <mergeCell ref="F45:H45"/>
    <mergeCell ref="F46:H46"/>
    <mergeCell ref="F38:H38"/>
    <mergeCell ref="B34:B35"/>
    <mergeCell ref="C34:D34"/>
    <mergeCell ref="F34:H35"/>
    <mergeCell ref="F36:H36"/>
    <mergeCell ref="F37:H37"/>
    <mergeCell ref="F47:H47"/>
    <mergeCell ref="F48:H48"/>
    <mergeCell ref="F64:H64"/>
    <mergeCell ref="F39:H39"/>
    <mergeCell ref="F41:H41"/>
    <mergeCell ref="F42:H42"/>
    <mergeCell ref="F43:H43"/>
    <mergeCell ref="F40:H40"/>
    <mergeCell ref="F53:H53"/>
    <mergeCell ref="F54:H54"/>
    <mergeCell ref="F55:H55"/>
    <mergeCell ref="F56:H56"/>
    <mergeCell ref="F57:H57"/>
    <mergeCell ref="F59:H59"/>
    <mergeCell ref="F49:H49"/>
    <mergeCell ref="F50:H50"/>
    <mergeCell ref="F52:H52"/>
    <mergeCell ref="F65:H65"/>
    <mergeCell ref="F51:H51"/>
    <mergeCell ref="F58:H58"/>
    <mergeCell ref="F60:H60"/>
    <mergeCell ref="F61:H61"/>
    <mergeCell ref="F62:H62"/>
    <mergeCell ref="B66:I66"/>
    <mergeCell ref="B67:B68"/>
    <mergeCell ref="C67:D67"/>
    <mergeCell ref="E67:F67"/>
    <mergeCell ref="G67:H67"/>
    <mergeCell ref="I67:I68"/>
    <mergeCell ref="E76:F76"/>
    <mergeCell ref="G76:H76"/>
    <mergeCell ref="E77:F77"/>
    <mergeCell ref="G77:H77"/>
    <mergeCell ref="E78:F78"/>
    <mergeCell ref="G78:H78"/>
    <mergeCell ref="B73:I73"/>
    <mergeCell ref="B74:B75"/>
    <mergeCell ref="C74:D74"/>
    <mergeCell ref="E74:F75"/>
    <mergeCell ref="G74:H75"/>
    <mergeCell ref="I74:I75"/>
    <mergeCell ref="B82:I82"/>
    <mergeCell ref="B83:B84"/>
    <mergeCell ref="C83:H84"/>
    <mergeCell ref="I83:I84"/>
    <mergeCell ref="C85:H85"/>
    <mergeCell ref="C86:H86"/>
    <mergeCell ref="E79:F79"/>
    <mergeCell ref="G79:H79"/>
    <mergeCell ref="E80:F80"/>
    <mergeCell ref="G80:H80"/>
    <mergeCell ref="E81:F81"/>
    <mergeCell ref="G81:H81"/>
    <mergeCell ref="C87:H87"/>
    <mergeCell ref="B101:I101"/>
    <mergeCell ref="B102:I102"/>
    <mergeCell ref="B103:I103"/>
    <mergeCell ref="B104:I104"/>
    <mergeCell ref="B105:I105"/>
    <mergeCell ref="B106:I106"/>
    <mergeCell ref="B94:I94"/>
    <mergeCell ref="B95:I96"/>
    <mergeCell ref="B97:I97"/>
    <mergeCell ref="B98:I98"/>
    <mergeCell ref="B99:I99"/>
    <mergeCell ref="B100:I100"/>
    <mergeCell ref="C93:D93"/>
    <mergeCell ref="F93:I93"/>
    <mergeCell ref="C88:H88"/>
    <mergeCell ref="C89:H89"/>
    <mergeCell ref="B90:I90"/>
    <mergeCell ref="B91:B92"/>
    <mergeCell ref="C91:D92"/>
    <mergeCell ref="E91:E92"/>
    <mergeCell ref="F91:I92"/>
  </mergeCells>
  <hyperlinks>
    <hyperlink ref="C22" r:id="rId1" xr:uid="{00000000-0004-0000-0000-000000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2"/>
  <sheetViews>
    <sheetView showGridLines="0" zoomScaleNormal="100" workbookViewId="0">
      <selection activeCell="A6" sqref="A6:XFD6"/>
    </sheetView>
  </sheetViews>
  <sheetFormatPr defaultColWidth="9.140625" defaultRowHeight="12" x14ac:dyDescent="0.25"/>
  <cols>
    <col min="1" max="1" width="2" style="18" customWidth="1"/>
    <col min="2" max="2" width="29.7109375" style="20" customWidth="1"/>
    <col min="3" max="4" width="9.28515625" style="20" customWidth="1"/>
    <col min="5" max="5" width="19" style="32" customWidth="1"/>
    <col min="6" max="6" width="15.7109375" style="20" customWidth="1"/>
    <col min="7" max="7" width="10.5703125" style="32" bestFit="1" customWidth="1"/>
    <col min="8" max="8" width="10" style="32" bestFit="1" customWidth="1"/>
    <col min="9" max="9" width="49.57031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E1" s="30"/>
      <c r="G1" s="30"/>
      <c r="H1" s="30"/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69</v>
      </c>
      <c r="C5" s="325"/>
      <c r="D5" s="325"/>
      <c r="E5" s="325"/>
      <c r="F5" s="325"/>
      <c r="G5" s="325"/>
      <c r="H5" s="325"/>
      <c r="I5" s="325"/>
    </row>
    <row r="6" spans="1:10" ht="6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>
        <v>40550630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43964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604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44953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44965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50">
        <v>44881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77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510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511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512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513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39" t="s">
        <v>514</v>
      </c>
      <c r="D21" s="240"/>
      <c r="E21" s="240"/>
      <c r="F21" s="240"/>
      <c r="G21" s="240"/>
      <c r="H21" s="240"/>
      <c r="I21" s="241"/>
      <c r="J21" s="69"/>
    </row>
    <row r="22" spans="1:10" ht="14.1" customHeight="1" x14ac:dyDescent="0.25">
      <c r="B22" s="25" t="s">
        <v>37</v>
      </c>
      <c r="C22" s="251" t="s">
        <v>104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39">
        <v>40550630</v>
      </c>
      <c r="D23" s="240"/>
      <c r="E23" s="240"/>
      <c r="F23" s="240"/>
      <c r="G23" s="240"/>
      <c r="H23" s="240"/>
      <c r="I23" s="241"/>
    </row>
    <row r="24" spans="1:10" ht="14.1" customHeight="1" x14ac:dyDescent="0.25">
      <c r="B24" s="21" t="s">
        <v>2</v>
      </c>
      <c r="C24" s="258" t="s">
        <v>945</v>
      </c>
      <c r="D24" s="259"/>
      <c r="E24" s="259"/>
      <c r="F24" s="259"/>
      <c r="G24" s="259"/>
      <c r="H24" s="259"/>
      <c r="I24" s="259"/>
    </row>
    <row r="25" spans="1:10" ht="14.1" customHeight="1" x14ac:dyDescent="0.25">
      <c r="B25" s="25" t="s">
        <v>38</v>
      </c>
      <c r="C25" s="233" t="s">
        <v>453</v>
      </c>
      <c r="D25" s="234"/>
      <c r="E25" s="234"/>
      <c r="F25" s="234"/>
      <c r="G25" s="234"/>
      <c r="H25" s="234"/>
      <c r="I25" s="235"/>
    </row>
    <row r="26" spans="1:10" ht="14.1" customHeight="1" x14ac:dyDescent="0.25">
      <c r="B26" s="21" t="s">
        <v>1</v>
      </c>
      <c r="C26" s="233" t="s">
        <v>453</v>
      </c>
      <c r="D26" s="234"/>
      <c r="E26" s="234"/>
      <c r="F26" s="234"/>
      <c r="G26" s="234"/>
      <c r="H26" s="234"/>
      <c r="I26" s="235"/>
    </row>
    <row r="27" spans="1:10" ht="14.1" customHeight="1" x14ac:dyDescent="0.25">
      <c r="B27" s="21" t="s">
        <v>2</v>
      </c>
      <c r="C27" s="233" t="s">
        <v>453</v>
      </c>
      <c r="D27" s="234"/>
      <c r="E27" s="234"/>
      <c r="F27" s="234"/>
      <c r="G27" s="234"/>
      <c r="H27" s="234"/>
      <c r="I27" s="235"/>
    </row>
    <row r="28" spans="1:10" ht="14.1" customHeight="1" x14ac:dyDescent="0.25">
      <c r="B28" s="25" t="s">
        <v>38</v>
      </c>
      <c r="C28" s="233" t="s">
        <v>453</v>
      </c>
      <c r="D28" s="234"/>
      <c r="E28" s="234"/>
      <c r="F28" s="234"/>
      <c r="G28" s="234"/>
      <c r="H28" s="234"/>
      <c r="I28" s="235"/>
    </row>
    <row r="29" spans="1:10" ht="14.1" customHeight="1" x14ac:dyDescent="0.25">
      <c r="B29" s="21" t="s">
        <v>1</v>
      </c>
      <c r="C29" s="233" t="s">
        <v>453</v>
      </c>
      <c r="D29" s="234"/>
      <c r="E29" s="234"/>
      <c r="F29" s="234"/>
      <c r="G29" s="234"/>
      <c r="H29" s="234"/>
      <c r="I29" s="235"/>
    </row>
    <row r="30" spans="1:10" ht="14.1" customHeight="1" x14ac:dyDescent="0.25">
      <c r="B30" s="21" t="s">
        <v>2</v>
      </c>
      <c r="C30" s="233" t="s">
        <v>453</v>
      </c>
      <c r="D30" s="234"/>
      <c r="E30" s="234"/>
      <c r="F30" s="234"/>
      <c r="G30" s="234"/>
      <c r="H30" s="234"/>
      <c r="I30" s="235"/>
    </row>
    <row r="31" spans="1:10" ht="14.1" customHeight="1" x14ac:dyDescent="0.25">
      <c r="B31" s="25" t="s">
        <v>42</v>
      </c>
      <c r="C31" s="239" t="s">
        <v>739</v>
      </c>
      <c r="D31" s="240"/>
      <c r="E31" s="240"/>
      <c r="F31" s="240"/>
      <c r="G31" s="240"/>
      <c r="H31" s="240"/>
      <c r="I31" s="241"/>
    </row>
    <row r="32" spans="1:10" ht="60" customHeight="1" x14ac:dyDescent="0.25">
      <c r="B32" s="25" t="s">
        <v>43</v>
      </c>
      <c r="C32" s="236" t="s">
        <v>915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27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94.6</v>
      </c>
      <c r="F35" s="245"/>
      <c r="G35" s="246"/>
      <c r="H35" s="247"/>
      <c r="I35" s="20"/>
    </row>
    <row r="36" spans="1:10" ht="14.1" customHeight="1" x14ac:dyDescent="0.25">
      <c r="B36" s="37" t="s">
        <v>7</v>
      </c>
      <c r="C36" s="36" t="s">
        <v>70</v>
      </c>
      <c r="D36" s="36"/>
      <c r="E36" s="27"/>
      <c r="F36" s="195"/>
      <c r="G36" s="196"/>
      <c r="H36" s="197"/>
      <c r="I36" s="9"/>
    </row>
    <row r="37" spans="1:10" ht="14.1" customHeight="1" x14ac:dyDescent="0.25">
      <c r="B37" s="37" t="s">
        <v>8</v>
      </c>
      <c r="C37" s="36" t="s">
        <v>70</v>
      </c>
      <c r="D37" s="36"/>
      <c r="E37" s="27"/>
      <c r="F37" s="195"/>
      <c r="G37" s="196"/>
      <c r="H37" s="197"/>
      <c r="I37" s="9"/>
    </row>
    <row r="38" spans="1:10" ht="14.1" customHeight="1" x14ac:dyDescent="0.25">
      <c r="A38" s="69"/>
      <c r="B38" s="71" t="s">
        <v>487</v>
      </c>
      <c r="C38" s="74"/>
      <c r="D38" s="74" t="s">
        <v>70</v>
      </c>
      <c r="E38" s="75"/>
      <c r="F38" s="226"/>
      <c r="G38" s="227"/>
      <c r="H38" s="228"/>
      <c r="I38" s="9"/>
      <c r="J38" s="69"/>
    </row>
    <row r="39" spans="1:10" ht="14.1" customHeight="1" x14ac:dyDescent="0.25">
      <c r="B39" s="37" t="s">
        <v>9</v>
      </c>
      <c r="C39" s="36" t="s">
        <v>70</v>
      </c>
      <c r="D39" s="36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36" t="s">
        <v>70</v>
      </c>
      <c r="D40" s="36"/>
      <c r="E40" s="27"/>
      <c r="F40" s="195"/>
      <c r="G40" s="196"/>
      <c r="H40" s="197"/>
      <c r="I40" s="9"/>
    </row>
    <row r="41" spans="1:10" ht="14.1" customHeight="1" x14ac:dyDescent="0.25">
      <c r="B41" s="37" t="s">
        <v>191</v>
      </c>
      <c r="C41" s="65" t="s">
        <v>70</v>
      </c>
      <c r="D41" s="65"/>
      <c r="E41" s="27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36" t="s">
        <v>70</v>
      </c>
      <c r="D42" s="36"/>
      <c r="E42" s="27"/>
      <c r="F42" s="195"/>
      <c r="G42" s="196"/>
      <c r="H42" s="197"/>
      <c r="I42" s="9"/>
    </row>
    <row r="43" spans="1:10" s="22" customFormat="1" ht="14.1" customHeight="1" x14ac:dyDescent="0.25">
      <c r="A43" s="19"/>
      <c r="B43" s="10" t="s">
        <v>13</v>
      </c>
      <c r="C43" s="36" t="s">
        <v>70</v>
      </c>
      <c r="D43" s="36"/>
      <c r="E43" s="27"/>
      <c r="F43" s="195"/>
      <c r="G43" s="196"/>
      <c r="H43" s="197"/>
      <c r="I43" s="9"/>
      <c r="J43" s="19"/>
    </row>
    <row r="44" spans="1:10" s="22" customFormat="1" ht="14.1" customHeight="1" x14ac:dyDescent="0.25">
      <c r="A44" s="19"/>
      <c r="B44" s="10" t="s">
        <v>14</v>
      </c>
      <c r="C44" s="36" t="s">
        <v>70</v>
      </c>
      <c r="D44" s="36"/>
      <c r="E44" s="27"/>
      <c r="F44" s="195"/>
      <c r="G44" s="196"/>
      <c r="H44" s="197"/>
      <c r="I44" s="9"/>
      <c r="J44" s="19"/>
    </row>
    <row r="45" spans="1:10" s="22" customFormat="1" ht="14.1" customHeight="1" x14ac:dyDescent="0.25">
      <c r="A45" s="19"/>
      <c r="B45" s="12" t="s">
        <v>15</v>
      </c>
      <c r="C45" s="36" t="s">
        <v>70</v>
      </c>
      <c r="D45" s="36"/>
      <c r="E45" s="27"/>
      <c r="F45" s="195"/>
      <c r="G45" s="196"/>
      <c r="H45" s="197"/>
      <c r="I45" s="9"/>
      <c r="J45" s="19"/>
    </row>
    <row r="46" spans="1:10" s="22" customFormat="1" ht="14.1" customHeight="1" x14ac:dyDescent="0.25">
      <c r="A46" s="19"/>
      <c r="B46" s="37" t="s">
        <v>16</v>
      </c>
      <c r="C46" s="36" t="s">
        <v>70</v>
      </c>
      <c r="D46" s="36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36" t="s">
        <v>70</v>
      </c>
      <c r="D47" s="36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36" t="s">
        <v>70</v>
      </c>
      <c r="D48" s="36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36" t="s">
        <v>70</v>
      </c>
      <c r="D49" s="36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36" t="s">
        <v>70</v>
      </c>
      <c r="D50" s="36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3.5" customHeight="1" x14ac:dyDescent="0.25">
      <c r="A52" s="19"/>
      <c r="B52" s="37" t="s">
        <v>21</v>
      </c>
      <c r="C52" s="36" t="s">
        <v>70</v>
      </c>
      <c r="D52" s="36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36" t="s">
        <v>70</v>
      </c>
      <c r="D53" s="36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36" t="s">
        <v>70</v>
      </c>
      <c r="D54" s="36"/>
      <c r="E54" s="27"/>
      <c r="F54" s="195"/>
      <c r="G54" s="196"/>
      <c r="H54" s="197"/>
      <c r="I54" s="9"/>
      <c r="J54" s="19"/>
    </row>
    <row r="55" spans="1:10" s="22" customFormat="1" ht="14.1" customHeight="1" x14ac:dyDescent="0.25">
      <c r="A55" s="19"/>
      <c r="B55" s="37" t="s">
        <v>24</v>
      </c>
      <c r="C55" s="36" t="s">
        <v>70</v>
      </c>
      <c r="D55" s="36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36" t="s">
        <v>70</v>
      </c>
      <c r="D56" s="36"/>
      <c r="E56" s="27">
        <v>111.9</v>
      </c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139" t="s">
        <v>70</v>
      </c>
      <c r="D57" s="139"/>
      <c r="E57" s="29">
        <v>124</v>
      </c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37" t="s">
        <v>114</v>
      </c>
      <c r="C58" s="68" t="s">
        <v>70</v>
      </c>
      <c r="D58" s="68"/>
      <c r="E58" s="29"/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26</v>
      </c>
      <c r="C59" s="36" t="s">
        <v>70</v>
      </c>
      <c r="D59" s="36"/>
      <c r="E59" s="27">
        <v>109.42</v>
      </c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36" t="s">
        <v>70</v>
      </c>
      <c r="D60" s="36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38" t="s">
        <v>28</v>
      </c>
      <c r="C61" s="36" t="s">
        <v>70</v>
      </c>
      <c r="D61" s="36"/>
      <c r="E61" s="27"/>
      <c r="F61" s="195"/>
      <c r="G61" s="196"/>
      <c r="H61" s="197"/>
      <c r="I61" s="9"/>
      <c r="J61" s="19"/>
    </row>
    <row r="62" spans="1:10" ht="14.1" customHeight="1" x14ac:dyDescent="0.25">
      <c r="B62" s="37" t="s">
        <v>29</v>
      </c>
      <c r="C62" s="36" t="s">
        <v>70</v>
      </c>
      <c r="D62" s="36"/>
      <c r="E62" s="28"/>
      <c r="F62" s="195"/>
      <c r="G62" s="196"/>
      <c r="H62" s="197"/>
      <c r="I62" s="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73</v>
      </c>
      <c r="C64" s="36" t="s">
        <v>70</v>
      </c>
      <c r="D64" s="36"/>
      <c r="E64" s="28"/>
      <c r="F64" s="195"/>
      <c r="G64" s="196"/>
      <c r="H64" s="197"/>
      <c r="I64" s="9"/>
    </row>
    <row r="65" spans="2:9" ht="14.1" customHeight="1" x14ac:dyDescent="0.25">
      <c r="B65" s="37" t="s">
        <v>101</v>
      </c>
      <c r="C65" s="36" t="s">
        <v>70</v>
      </c>
      <c r="D65" s="36"/>
      <c r="E65" s="28"/>
      <c r="F65" s="195"/>
      <c r="G65" s="196"/>
      <c r="H65" s="197"/>
      <c r="I65" s="9"/>
    </row>
    <row r="66" spans="2:9" ht="14.1" customHeight="1" x14ac:dyDescent="0.25">
      <c r="B66" s="37" t="s">
        <v>75</v>
      </c>
      <c r="C66" s="36" t="s">
        <v>70</v>
      </c>
      <c r="D66" s="36"/>
      <c r="E66" s="28"/>
      <c r="F66" s="195"/>
      <c r="G66" s="196"/>
      <c r="H66" s="197"/>
      <c r="I66" s="9"/>
    </row>
    <row r="67" spans="2:9" ht="14.1" customHeight="1" x14ac:dyDescent="0.25">
      <c r="B67" s="37" t="s">
        <v>102</v>
      </c>
      <c r="C67" s="36" t="s">
        <v>70</v>
      </c>
      <c r="D67" s="36"/>
      <c r="E67" s="28"/>
      <c r="F67" s="195"/>
      <c r="G67" s="196"/>
      <c r="H67" s="197"/>
      <c r="I67" s="9"/>
    </row>
    <row r="68" spans="2:9" ht="14.1" customHeight="1" x14ac:dyDescent="0.25">
      <c r="B68" s="37" t="s">
        <v>103</v>
      </c>
      <c r="C68" s="36" t="s">
        <v>70</v>
      </c>
      <c r="D68" s="36"/>
      <c r="E68" s="28"/>
      <c r="F68" s="195"/>
      <c r="G68" s="196"/>
      <c r="H68" s="197"/>
      <c r="I68" s="9"/>
    </row>
    <row r="69" spans="2:9" ht="8.4499999999999993" customHeight="1" x14ac:dyDescent="0.25">
      <c r="B69" s="217"/>
      <c r="C69" s="217"/>
      <c r="D69" s="217"/>
      <c r="E69" s="217"/>
      <c r="F69" s="217"/>
      <c r="G69" s="217"/>
      <c r="H69" s="217"/>
      <c r="I69" s="229"/>
    </row>
    <row r="70" spans="2:9" ht="14.1" customHeight="1" x14ac:dyDescent="0.25">
      <c r="B70" s="210" t="s">
        <v>30</v>
      </c>
      <c r="C70" s="326" t="s">
        <v>4</v>
      </c>
      <c r="D70" s="326"/>
      <c r="E70" s="328" t="s">
        <v>57</v>
      </c>
      <c r="F70" s="329"/>
      <c r="G70" s="330" t="s">
        <v>53</v>
      </c>
      <c r="H70" s="330"/>
      <c r="I70" s="216" t="s">
        <v>64</v>
      </c>
    </row>
    <row r="71" spans="2:9" ht="14.1" customHeight="1" x14ac:dyDescent="0.25">
      <c r="B71" s="210"/>
      <c r="C71" s="17" t="s">
        <v>5</v>
      </c>
      <c r="D71" s="17" t="s">
        <v>6</v>
      </c>
      <c r="E71" s="31" t="s">
        <v>31</v>
      </c>
      <c r="F71" s="17" t="s">
        <v>32</v>
      </c>
      <c r="G71" s="31" t="s">
        <v>31</v>
      </c>
      <c r="H71" s="31" t="s">
        <v>32</v>
      </c>
      <c r="I71" s="216"/>
    </row>
    <row r="72" spans="2:9" ht="14.1" customHeight="1" x14ac:dyDescent="0.25">
      <c r="B72" s="37" t="s">
        <v>33</v>
      </c>
      <c r="C72" s="36" t="s">
        <v>70</v>
      </c>
      <c r="D72" s="36"/>
      <c r="E72" s="33">
        <v>50000144</v>
      </c>
      <c r="F72" s="24"/>
      <c r="G72" s="29">
        <v>53.92</v>
      </c>
      <c r="H72" s="29"/>
      <c r="I72" s="24"/>
    </row>
    <row r="73" spans="2:9" ht="14.1" customHeight="1" x14ac:dyDescent="0.25">
      <c r="B73" s="37" t="s">
        <v>34</v>
      </c>
      <c r="C73" s="36" t="s">
        <v>70</v>
      </c>
      <c r="D73" s="36"/>
      <c r="E73" s="33">
        <v>50000586</v>
      </c>
      <c r="F73" s="35">
        <v>50000616</v>
      </c>
      <c r="G73" s="29">
        <v>53.92</v>
      </c>
      <c r="H73" s="29">
        <v>53.92</v>
      </c>
      <c r="I73" s="24"/>
    </row>
    <row r="74" spans="2:9" ht="14.1" customHeight="1" x14ac:dyDescent="0.25">
      <c r="B74" s="37" t="s">
        <v>35</v>
      </c>
      <c r="C74" s="36" t="s">
        <v>70</v>
      </c>
      <c r="D74" s="36"/>
      <c r="E74" s="33">
        <v>50000560</v>
      </c>
      <c r="F74" s="33"/>
      <c r="G74" s="29">
        <v>53.92</v>
      </c>
      <c r="H74" s="29"/>
      <c r="I74" s="24"/>
    </row>
    <row r="75" spans="2:9" ht="14.1" customHeight="1" x14ac:dyDescent="0.25">
      <c r="B75" s="37" t="s">
        <v>36</v>
      </c>
      <c r="C75" s="36" t="s">
        <v>70</v>
      </c>
      <c r="D75" s="36"/>
      <c r="E75" s="33">
        <v>50001221</v>
      </c>
      <c r="F75" s="35">
        <v>50000470</v>
      </c>
      <c r="G75" s="29">
        <v>54.19</v>
      </c>
      <c r="H75" s="29">
        <v>54.19</v>
      </c>
      <c r="I75" s="24"/>
    </row>
    <row r="76" spans="2:9" ht="8.4499999999999993" customHeight="1" x14ac:dyDescent="0.25">
      <c r="B76" s="217"/>
      <c r="C76" s="217"/>
      <c r="D76" s="217"/>
      <c r="E76" s="217"/>
      <c r="F76" s="217"/>
      <c r="G76" s="217"/>
      <c r="H76" s="217"/>
      <c r="I76" s="217"/>
    </row>
    <row r="77" spans="2:9" ht="14.1" customHeight="1" x14ac:dyDescent="0.25">
      <c r="B77" s="210" t="s">
        <v>46</v>
      </c>
      <c r="C77" s="326" t="s">
        <v>4</v>
      </c>
      <c r="D77" s="326"/>
      <c r="E77" s="211" t="s">
        <v>57</v>
      </c>
      <c r="F77" s="212"/>
      <c r="G77" s="222" t="s">
        <v>53</v>
      </c>
      <c r="H77" s="223"/>
      <c r="I77" s="216" t="s">
        <v>64</v>
      </c>
    </row>
    <row r="78" spans="2:9" ht="14.1" customHeight="1" x14ac:dyDescent="0.25">
      <c r="B78" s="210"/>
      <c r="C78" s="17" t="s">
        <v>5</v>
      </c>
      <c r="D78" s="17" t="s">
        <v>6</v>
      </c>
      <c r="E78" s="213"/>
      <c r="F78" s="214"/>
      <c r="G78" s="224"/>
      <c r="H78" s="225"/>
      <c r="I78" s="216"/>
    </row>
    <row r="79" spans="2:9" ht="14.1" customHeight="1" x14ac:dyDescent="0.25">
      <c r="B79" s="37" t="s">
        <v>54</v>
      </c>
      <c r="C79" s="36" t="s">
        <v>70</v>
      </c>
      <c r="D79" s="36"/>
      <c r="E79" s="195">
        <v>60000465</v>
      </c>
      <c r="F79" s="197"/>
      <c r="G79" s="218">
        <v>54.97</v>
      </c>
      <c r="H79" s="219"/>
      <c r="I79" s="24"/>
    </row>
    <row r="80" spans="2:9" ht="14.1" customHeight="1" x14ac:dyDescent="0.25">
      <c r="B80" s="37" t="s">
        <v>59</v>
      </c>
      <c r="C80" s="36" t="s">
        <v>70</v>
      </c>
      <c r="D80" s="36"/>
      <c r="E80" s="220">
        <v>60023090</v>
      </c>
      <c r="F80" s="221"/>
      <c r="G80" s="218">
        <v>122.43</v>
      </c>
      <c r="H80" s="219"/>
      <c r="I80" s="24"/>
    </row>
    <row r="81" spans="2:9" ht="14.1" customHeight="1" x14ac:dyDescent="0.25">
      <c r="B81" s="37" t="s">
        <v>60</v>
      </c>
      <c r="C81" s="36" t="s">
        <v>70</v>
      </c>
      <c r="D81" s="36"/>
      <c r="E81" s="195">
        <v>60009179</v>
      </c>
      <c r="F81" s="197"/>
      <c r="G81" s="218">
        <v>20.73</v>
      </c>
      <c r="H81" s="219"/>
      <c r="I81" s="24"/>
    </row>
    <row r="82" spans="2:9" ht="14.1" customHeight="1" x14ac:dyDescent="0.25">
      <c r="B82" s="37" t="s">
        <v>61</v>
      </c>
      <c r="C82" s="36" t="s">
        <v>70</v>
      </c>
      <c r="D82" s="36"/>
      <c r="E82" s="195">
        <v>60024909</v>
      </c>
      <c r="F82" s="197"/>
      <c r="G82" s="218">
        <v>28.73</v>
      </c>
      <c r="H82" s="219"/>
      <c r="I82" s="24"/>
    </row>
    <row r="83" spans="2:9" ht="14.1" customHeight="1" x14ac:dyDescent="0.25">
      <c r="B83" s="37" t="s">
        <v>62</v>
      </c>
      <c r="C83" s="36" t="s">
        <v>70</v>
      </c>
      <c r="D83" s="36"/>
      <c r="E83" s="195">
        <v>60000376</v>
      </c>
      <c r="F83" s="197"/>
      <c r="G83" s="218">
        <v>47.78</v>
      </c>
      <c r="H83" s="219"/>
      <c r="I83" s="24"/>
    </row>
    <row r="84" spans="2:9" ht="14.1" customHeight="1" x14ac:dyDescent="0.25">
      <c r="B84" s="37" t="s">
        <v>63</v>
      </c>
      <c r="C84" s="36" t="s">
        <v>70</v>
      </c>
      <c r="D84" s="36"/>
      <c r="E84" s="195"/>
      <c r="F84" s="197"/>
      <c r="G84" s="218">
        <v>28.45</v>
      </c>
      <c r="H84" s="219"/>
      <c r="I84" s="24"/>
    </row>
    <row r="85" spans="2:9" ht="8.4499999999999993" customHeight="1" x14ac:dyDescent="0.25">
      <c r="B85" s="217"/>
      <c r="C85" s="217"/>
      <c r="D85" s="217"/>
      <c r="E85" s="217"/>
      <c r="F85" s="217"/>
      <c r="G85" s="217"/>
      <c r="H85" s="217"/>
      <c r="I85" s="217"/>
    </row>
    <row r="86" spans="2:9" ht="14.1" customHeight="1" x14ac:dyDescent="0.25">
      <c r="B86" s="202" t="s">
        <v>55</v>
      </c>
      <c r="C86" s="210" t="s">
        <v>56</v>
      </c>
      <c r="D86" s="210"/>
      <c r="E86" s="210"/>
      <c r="F86" s="210"/>
      <c r="G86" s="210"/>
      <c r="H86" s="210"/>
      <c r="I86" s="216" t="s">
        <v>64</v>
      </c>
    </row>
    <row r="87" spans="2:9" ht="14.1" customHeight="1" x14ac:dyDescent="0.25">
      <c r="B87" s="205"/>
      <c r="C87" s="210"/>
      <c r="D87" s="210"/>
      <c r="E87" s="210"/>
      <c r="F87" s="210"/>
      <c r="G87" s="210"/>
      <c r="H87" s="210"/>
      <c r="I87" s="216"/>
    </row>
    <row r="88" spans="2:9" ht="14.1" customHeight="1" x14ac:dyDescent="0.25">
      <c r="B88" s="37" t="s">
        <v>47</v>
      </c>
      <c r="C88" s="195" t="s">
        <v>946</v>
      </c>
      <c r="D88" s="196"/>
      <c r="E88" s="196"/>
      <c r="F88" s="196"/>
      <c r="G88" s="196"/>
      <c r="H88" s="197"/>
      <c r="I88" s="24"/>
    </row>
    <row r="89" spans="2:9" ht="14.1" customHeight="1" x14ac:dyDescent="0.25">
      <c r="B89" s="37" t="s">
        <v>48</v>
      </c>
      <c r="C89" s="195" t="s">
        <v>946</v>
      </c>
      <c r="D89" s="196"/>
      <c r="E89" s="196"/>
      <c r="F89" s="196"/>
      <c r="G89" s="196"/>
      <c r="H89" s="197"/>
      <c r="I89" s="24"/>
    </row>
    <row r="90" spans="2:9" ht="14.1" customHeight="1" x14ac:dyDescent="0.25">
      <c r="B90" s="37" t="s">
        <v>49</v>
      </c>
      <c r="C90" s="195" t="s">
        <v>947</v>
      </c>
      <c r="D90" s="196"/>
      <c r="E90" s="196"/>
      <c r="F90" s="196"/>
      <c r="G90" s="196"/>
      <c r="H90" s="197"/>
      <c r="I90" s="24"/>
    </row>
    <row r="91" spans="2:9" ht="14.1" customHeight="1" x14ac:dyDescent="0.25">
      <c r="B91" s="37" t="s">
        <v>50</v>
      </c>
      <c r="C91" s="195" t="s">
        <v>947</v>
      </c>
      <c r="D91" s="196"/>
      <c r="E91" s="196"/>
      <c r="F91" s="196"/>
      <c r="G91" s="196"/>
      <c r="H91" s="197"/>
      <c r="I91" s="24"/>
    </row>
    <row r="92" spans="2:9" ht="8.4499999999999993" customHeight="1" x14ac:dyDescent="0.25">
      <c r="B92" s="209"/>
      <c r="C92" s="209"/>
      <c r="D92" s="209"/>
      <c r="E92" s="209"/>
      <c r="F92" s="209"/>
      <c r="G92" s="209"/>
      <c r="H92" s="209"/>
      <c r="I92" s="209"/>
    </row>
    <row r="93" spans="2:9" ht="14.1" customHeight="1" x14ac:dyDescent="0.25">
      <c r="B93" s="210" t="s">
        <v>67</v>
      </c>
      <c r="C93" s="211" t="s">
        <v>57</v>
      </c>
      <c r="D93" s="212"/>
      <c r="E93" s="215" t="s">
        <v>53</v>
      </c>
      <c r="F93" s="216" t="s">
        <v>64</v>
      </c>
      <c r="G93" s="216"/>
      <c r="H93" s="216"/>
      <c r="I93" s="216"/>
    </row>
    <row r="94" spans="2:9" ht="14.1" customHeight="1" x14ac:dyDescent="0.25">
      <c r="B94" s="210"/>
      <c r="C94" s="213"/>
      <c r="D94" s="214"/>
      <c r="E94" s="215"/>
      <c r="F94" s="216"/>
      <c r="G94" s="216"/>
      <c r="H94" s="216"/>
      <c r="I94" s="216"/>
    </row>
    <row r="95" spans="2:9" ht="14.1" customHeight="1" x14ac:dyDescent="0.25">
      <c r="B95" s="37" t="s">
        <v>96</v>
      </c>
      <c r="C95" s="195">
        <v>31309054</v>
      </c>
      <c r="D95" s="197"/>
      <c r="E95" s="27">
        <v>2007.15</v>
      </c>
      <c r="F95" s="208"/>
      <c r="G95" s="208"/>
      <c r="H95" s="208"/>
      <c r="I95" s="208"/>
    </row>
    <row r="96" spans="2:9" ht="14.1" customHeight="1" x14ac:dyDescent="0.25">
      <c r="B96" s="37" t="s">
        <v>97</v>
      </c>
      <c r="C96" s="195">
        <v>31309127</v>
      </c>
      <c r="D96" s="197"/>
      <c r="E96" s="27">
        <v>2142.61</v>
      </c>
      <c r="F96" s="208"/>
      <c r="G96" s="208"/>
      <c r="H96" s="208"/>
      <c r="I96" s="208"/>
    </row>
    <row r="97" spans="1:10" ht="14.1" customHeight="1" x14ac:dyDescent="0.25">
      <c r="A97" s="69"/>
      <c r="B97" s="37" t="s">
        <v>691</v>
      </c>
      <c r="C97" s="195">
        <v>40901750</v>
      </c>
      <c r="D97" s="197"/>
      <c r="E97" s="27">
        <v>109.06</v>
      </c>
      <c r="F97" s="195"/>
      <c r="G97" s="196"/>
      <c r="H97" s="196"/>
      <c r="I97" s="197"/>
      <c r="J97" s="69"/>
    </row>
    <row r="98" spans="1:10" ht="14.1" customHeight="1" x14ac:dyDescent="0.25">
      <c r="A98" s="69"/>
      <c r="B98" s="37" t="s">
        <v>692</v>
      </c>
      <c r="C98" s="195">
        <v>40901769</v>
      </c>
      <c r="D98" s="197"/>
      <c r="E98" s="27">
        <v>131.86000000000001</v>
      </c>
      <c r="F98" s="195"/>
      <c r="G98" s="196"/>
      <c r="H98" s="196"/>
      <c r="I98" s="197"/>
      <c r="J98" s="69"/>
    </row>
    <row r="99" spans="1:10" ht="14.1" customHeight="1" x14ac:dyDescent="0.25">
      <c r="A99" s="69"/>
      <c r="B99" s="37" t="s">
        <v>157</v>
      </c>
      <c r="C99" s="195">
        <v>31303269</v>
      </c>
      <c r="D99" s="197"/>
      <c r="E99" s="27">
        <v>557.12</v>
      </c>
      <c r="F99" s="195"/>
      <c r="G99" s="196"/>
      <c r="H99" s="196"/>
      <c r="I99" s="197"/>
      <c r="J99" s="69"/>
    </row>
    <row r="100" spans="1:10" ht="14.1" customHeight="1" x14ac:dyDescent="0.25">
      <c r="B100" s="37" t="s">
        <v>78</v>
      </c>
      <c r="C100" s="195">
        <v>31303293</v>
      </c>
      <c r="D100" s="197"/>
      <c r="E100" s="27">
        <v>557.12</v>
      </c>
      <c r="F100" s="208"/>
      <c r="G100" s="208"/>
      <c r="H100" s="208"/>
      <c r="I100" s="208"/>
    </row>
    <row r="101" spans="1:10" ht="14.1" customHeight="1" x14ac:dyDescent="0.25">
      <c r="B101" s="37" t="s">
        <v>693</v>
      </c>
      <c r="C101" s="195" t="s">
        <v>98</v>
      </c>
      <c r="D101" s="197"/>
      <c r="E101" s="27">
        <v>132.93</v>
      </c>
      <c r="F101" s="208"/>
      <c r="G101" s="208"/>
      <c r="H101" s="208"/>
      <c r="I101" s="208"/>
    </row>
    <row r="102" spans="1:10" ht="14.1" customHeight="1" x14ac:dyDescent="0.25">
      <c r="B102" s="37" t="s">
        <v>694</v>
      </c>
      <c r="C102" s="195" t="s">
        <v>99</v>
      </c>
      <c r="D102" s="197"/>
      <c r="E102" s="27">
        <v>1574.07</v>
      </c>
      <c r="F102" s="208"/>
      <c r="G102" s="208"/>
      <c r="H102" s="208"/>
      <c r="I102" s="208"/>
    </row>
    <row r="103" spans="1:10" ht="14.1" customHeight="1" x14ac:dyDescent="0.25">
      <c r="B103" s="37" t="s">
        <v>695</v>
      </c>
      <c r="C103" s="195" t="s">
        <v>100</v>
      </c>
      <c r="D103" s="197"/>
      <c r="E103" s="27">
        <v>190.63</v>
      </c>
      <c r="F103" s="208"/>
      <c r="G103" s="208"/>
      <c r="H103" s="208"/>
      <c r="I103" s="208"/>
    </row>
    <row r="104" spans="1:10" ht="8.4499999999999993" customHeight="1" x14ac:dyDescent="0.25">
      <c r="B104" s="201"/>
      <c r="C104" s="201"/>
      <c r="D104" s="201"/>
      <c r="E104" s="201"/>
      <c r="F104" s="201"/>
      <c r="G104" s="201"/>
      <c r="H104" s="201"/>
      <c r="I104" s="201"/>
    </row>
    <row r="105" spans="1:10" ht="14.1" customHeight="1" x14ac:dyDescent="0.25">
      <c r="B105" s="202" t="s">
        <v>65</v>
      </c>
      <c r="C105" s="203"/>
      <c r="D105" s="203"/>
      <c r="E105" s="203"/>
      <c r="F105" s="203"/>
      <c r="G105" s="203"/>
      <c r="H105" s="203"/>
      <c r="I105" s="204"/>
    </row>
    <row r="106" spans="1:10" ht="14.1" customHeight="1" x14ac:dyDescent="0.25">
      <c r="B106" s="205"/>
      <c r="C106" s="206"/>
      <c r="D106" s="206"/>
      <c r="E106" s="206"/>
      <c r="F106" s="206"/>
      <c r="G106" s="206"/>
      <c r="H106" s="206"/>
      <c r="I106" s="207"/>
    </row>
    <row r="107" spans="1:10" ht="13.5" customHeight="1" x14ac:dyDescent="0.25">
      <c r="B107" s="198" t="s">
        <v>454</v>
      </c>
      <c r="C107" s="199"/>
      <c r="D107" s="199"/>
      <c r="E107" s="199"/>
      <c r="F107" s="199"/>
      <c r="G107" s="199"/>
      <c r="H107" s="199"/>
      <c r="I107" s="200"/>
    </row>
    <row r="108" spans="1:10" ht="13.5" customHeight="1" x14ac:dyDescent="0.25">
      <c r="B108" s="198" t="s">
        <v>480</v>
      </c>
      <c r="C108" s="199"/>
      <c r="D108" s="199"/>
      <c r="E108" s="199"/>
      <c r="F108" s="199"/>
      <c r="G108" s="199"/>
      <c r="H108" s="199"/>
      <c r="I108" s="200"/>
    </row>
    <row r="109" spans="1:10" ht="13.5" customHeight="1" x14ac:dyDescent="0.25">
      <c r="B109" s="198"/>
      <c r="C109" s="199"/>
      <c r="D109" s="199"/>
      <c r="E109" s="199"/>
      <c r="F109" s="199"/>
      <c r="G109" s="199"/>
      <c r="H109" s="199"/>
      <c r="I109" s="200"/>
    </row>
    <row r="110" spans="1:10" ht="13.5" customHeight="1" x14ac:dyDescent="0.25">
      <c r="B110" s="198"/>
      <c r="C110" s="199"/>
      <c r="D110" s="199"/>
      <c r="E110" s="199"/>
      <c r="F110" s="199"/>
      <c r="G110" s="199"/>
      <c r="H110" s="199"/>
      <c r="I110" s="200"/>
    </row>
    <row r="111" spans="1:10" ht="13.5" customHeight="1" x14ac:dyDescent="0.25">
      <c r="B111" s="198"/>
      <c r="C111" s="199"/>
      <c r="D111" s="199"/>
      <c r="E111" s="199"/>
      <c r="F111" s="199"/>
      <c r="G111" s="199"/>
      <c r="H111" s="199"/>
      <c r="I111" s="200"/>
    </row>
    <row r="112" spans="1:10" ht="13.5" customHeight="1" x14ac:dyDescent="0.25">
      <c r="B112" s="198"/>
      <c r="C112" s="199"/>
      <c r="D112" s="199"/>
      <c r="E112" s="199"/>
      <c r="F112" s="199"/>
      <c r="G112" s="199"/>
      <c r="H112" s="199"/>
      <c r="I112" s="200"/>
    </row>
    <row r="113" spans="2:9" ht="13.5" customHeight="1" x14ac:dyDescent="0.25">
      <c r="B113" s="198"/>
      <c r="C113" s="199"/>
      <c r="D113" s="199"/>
      <c r="E113" s="199"/>
      <c r="F113" s="199"/>
      <c r="G113" s="199"/>
      <c r="H113" s="199"/>
      <c r="I113" s="200"/>
    </row>
    <row r="114" spans="2:9" ht="13.5" customHeight="1" x14ac:dyDescent="0.25">
      <c r="B114" s="198"/>
      <c r="C114" s="199"/>
      <c r="D114" s="199"/>
      <c r="E114" s="199"/>
      <c r="F114" s="199"/>
      <c r="G114" s="199"/>
      <c r="H114" s="199"/>
      <c r="I114" s="200"/>
    </row>
    <row r="115" spans="2:9" ht="13.5" customHeight="1" x14ac:dyDescent="0.25">
      <c r="B115" s="198"/>
      <c r="C115" s="199"/>
      <c r="D115" s="199"/>
      <c r="E115" s="199"/>
      <c r="F115" s="199"/>
      <c r="G115" s="199"/>
      <c r="H115" s="199"/>
      <c r="I115" s="200"/>
    </row>
    <row r="116" spans="2:9" ht="13.5" customHeight="1" x14ac:dyDescent="0.25">
      <c r="B116" s="198"/>
      <c r="C116" s="199"/>
      <c r="D116" s="199"/>
      <c r="E116" s="199"/>
      <c r="F116" s="199"/>
      <c r="G116" s="199"/>
      <c r="H116" s="199"/>
      <c r="I116" s="200"/>
    </row>
    <row r="117" spans="2:9" x14ac:dyDescent="0.25">
      <c r="B117" s="18"/>
      <c r="C117" s="18"/>
      <c r="D117" s="18"/>
      <c r="E117" s="30"/>
      <c r="F117" s="18"/>
      <c r="G117" s="30"/>
      <c r="H117" s="30"/>
      <c r="I117" s="19"/>
    </row>
    <row r="118" spans="2:9" x14ac:dyDescent="0.25">
      <c r="B118" s="18"/>
      <c r="C118" s="18"/>
      <c r="D118" s="18"/>
      <c r="E118" s="30"/>
      <c r="F118" s="18"/>
      <c r="G118" s="30"/>
      <c r="H118" s="30"/>
      <c r="I118" s="19"/>
    </row>
    <row r="119" spans="2:9" x14ac:dyDescent="0.25">
      <c r="B119" s="18"/>
      <c r="C119" s="18"/>
      <c r="D119" s="18"/>
      <c r="E119" s="30"/>
      <c r="F119" s="18"/>
      <c r="G119" s="30"/>
      <c r="H119" s="30"/>
      <c r="I119" s="19"/>
    </row>
    <row r="120" spans="2:9" x14ac:dyDescent="0.25">
      <c r="B120" s="18"/>
      <c r="C120" s="18"/>
      <c r="D120" s="18"/>
      <c r="E120" s="30"/>
      <c r="F120" s="18"/>
      <c r="G120" s="30"/>
      <c r="H120" s="30"/>
      <c r="I120" s="19"/>
    </row>
    <row r="121" spans="2:9" x14ac:dyDescent="0.25">
      <c r="B121" s="18"/>
      <c r="C121" s="18"/>
      <c r="D121" s="18"/>
      <c r="E121" s="30"/>
      <c r="F121" s="18"/>
      <c r="G121" s="30"/>
      <c r="H121" s="30"/>
      <c r="I121" s="19"/>
    </row>
    <row r="122" spans="2:9" x14ac:dyDescent="0.25">
      <c r="B122" s="18"/>
      <c r="C122" s="18"/>
      <c r="D122" s="18"/>
      <c r="E122" s="30"/>
      <c r="F122" s="18"/>
      <c r="G122" s="30"/>
      <c r="H122" s="30"/>
      <c r="I122" s="19"/>
    </row>
    <row r="123" spans="2:9" x14ac:dyDescent="0.25">
      <c r="B123" s="18"/>
      <c r="C123" s="18"/>
      <c r="D123" s="18"/>
      <c r="E123" s="30"/>
      <c r="F123" s="18"/>
      <c r="G123" s="30"/>
      <c r="H123" s="30"/>
      <c r="I123" s="19"/>
    </row>
    <row r="124" spans="2:9" x14ac:dyDescent="0.25">
      <c r="B124" s="18"/>
      <c r="C124" s="18"/>
      <c r="D124" s="18"/>
      <c r="E124" s="30"/>
      <c r="F124" s="18"/>
      <c r="G124" s="30"/>
      <c r="H124" s="30"/>
      <c r="I124" s="19"/>
    </row>
    <row r="125" spans="2:9" x14ac:dyDescent="0.25">
      <c r="B125" s="18"/>
      <c r="C125" s="18"/>
      <c r="D125" s="18"/>
      <c r="E125" s="30"/>
      <c r="F125" s="18"/>
      <c r="G125" s="30"/>
      <c r="H125" s="30"/>
      <c r="I125" s="19"/>
    </row>
    <row r="126" spans="2:9" x14ac:dyDescent="0.25">
      <c r="B126" s="18"/>
      <c r="C126" s="18"/>
      <c r="D126" s="18"/>
      <c r="E126" s="30"/>
      <c r="F126" s="18"/>
      <c r="G126" s="30"/>
      <c r="H126" s="30"/>
      <c r="I126" s="19"/>
    </row>
    <row r="127" spans="2:9" x14ac:dyDescent="0.25">
      <c r="B127" s="18"/>
      <c r="C127" s="18"/>
      <c r="D127" s="18"/>
      <c r="E127" s="30"/>
      <c r="F127" s="18"/>
      <c r="G127" s="30"/>
      <c r="H127" s="30"/>
      <c r="I127" s="19"/>
    </row>
    <row r="128" spans="2:9" x14ac:dyDescent="0.25">
      <c r="B128" s="18"/>
      <c r="C128" s="18"/>
      <c r="D128" s="18"/>
      <c r="E128" s="30"/>
      <c r="F128" s="18"/>
      <c r="G128" s="30"/>
      <c r="H128" s="30"/>
      <c r="I128" s="19"/>
    </row>
    <row r="129" spans="2:9" x14ac:dyDescent="0.25">
      <c r="B129" s="18"/>
      <c r="C129" s="18"/>
      <c r="D129" s="18"/>
      <c r="E129" s="30"/>
      <c r="F129" s="18"/>
      <c r="G129" s="30"/>
      <c r="H129" s="30"/>
      <c r="I129" s="19"/>
    </row>
    <row r="130" spans="2:9" x14ac:dyDescent="0.25">
      <c r="B130" s="18"/>
      <c r="C130" s="18"/>
      <c r="D130" s="18"/>
      <c r="E130" s="30"/>
      <c r="F130" s="18"/>
      <c r="G130" s="30"/>
      <c r="H130" s="30"/>
      <c r="I130" s="19"/>
    </row>
    <row r="131" spans="2:9" x14ac:dyDescent="0.25">
      <c r="B131" s="18"/>
      <c r="C131" s="18"/>
      <c r="D131" s="18"/>
      <c r="E131" s="30"/>
      <c r="F131" s="18"/>
      <c r="G131" s="30"/>
      <c r="H131" s="30"/>
      <c r="I131" s="19"/>
    </row>
    <row r="132" spans="2:9" x14ac:dyDescent="0.25">
      <c r="B132" s="18"/>
      <c r="C132" s="18"/>
      <c r="D132" s="18"/>
      <c r="E132" s="30"/>
      <c r="F132" s="18"/>
      <c r="G132" s="30"/>
      <c r="H132" s="30"/>
      <c r="I132" s="19"/>
    </row>
    <row r="133" spans="2:9" x14ac:dyDescent="0.25">
      <c r="B133" s="18"/>
      <c r="C133" s="18"/>
      <c r="D133" s="18"/>
      <c r="E133" s="30"/>
      <c r="F133" s="18"/>
      <c r="G133" s="30"/>
      <c r="H133" s="30"/>
      <c r="I133" s="19"/>
    </row>
    <row r="134" spans="2:9" x14ac:dyDescent="0.25">
      <c r="B134" s="18"/>
      <c r="C134" s="18"/>
      <c r="D134" s="18"/>
      <c r="E134" s="30"/>
      <c r="F134" s="18"/>
      <c r="G134" s="30"/>
      <c r="H134" s="30"/>
      <c r="I134" s="19"/>
    </row>
    <row r="135" spans="2:9" x14ac:dyDescent="0.25">
      <c r="B135" s="18"/>
      <c r="C135" s="18"/>
      <c r="D135" s="18"/>
      <c r="E135" s="30"/>
      <c r="F135" s="18"/>
      <c r="G135" s="30"/>
      <c r="H135" s="30"/>
      <c r="I135" s="19"/>
    </row>
    <row r="136" spans="2:9" x14ac:dyDescent="0.25">
      <c r="B136" s="18"/>
      <c r="C136" s="18"/>
      <c r="D136" s="18"/>
      <c r="E136" s="30"/>
      <c r="F136" s="18"/>
      <c r="G136" s="30"/>
      <c r="H136" s="30"/>
      <c r="I136" s="19"/>
    </row>
    <row r="137" spans="2:9" x14ac:dyDescent="0.25">
      <c r="B137" s="18"/>
      <c r="C137" s="18"/>
      <c r="D137" s="18"/>
      <c r="E137" s="30"/>
      <c r="F137" s="18"/>
      <c r="G137" s="30"/>
      <c r="H137" s="30"/>
      <c r="I137" s="19"/>
    </row>
    <row r="138" spans="2:9" x14ac:dyDescent="0.25">
      <c r="B138" s="18"/>
      <c r="C138" s="18"/>
      <c r="D138" s="18"/>
      <c r="E138" s="30"/>
      <c r="F138" s="18"/>
      <c r="G138" s="30"/>
      <c r="H138" s="30"/>
      <c r="I138" s="19"/>
    </row>
    <row r="139" spans="2:9" x14ac:dyDescent="0.25">
      <c r="B139" s="18"/>
      <c r="C139" s="18"/>
      <c r="D139" s="18"/>
      <c r="E139" s="30"/>
      <c r="F139" s="18"/>
      <c r="G139" s="30"/>
      <c r="H139" s="30"/>
      <c r="I139" s="19"/>
    </row>
    <row r="140" spans="2:9" x14ac:dyDescent="0.25">
      <c r="B140" s="18"/>
      <c r="C140" s="18"/>
      <c r="D140" s="18"/>
      <c r="E140" s="30"/>
      <c r="F140" s="18"/>
      <c r="G140" s="30"/>
      <c r="H140" s="30"/>
      <c r="I140" s="19"/>
    </row>
    <row r="141" spans="2:9" x14ac:dyDescent="0.25">
      <c r="B141" s="18"/>
      <c r="C141" s="18"/>
      <c r="D141" s="18"/>
      <c r="E141" s="30"/>
      <c r="F141" s="18"/>
      <c r="G141" s="30"/>
      <c r="H141" s="30"/>
      <c r="I141" s="19"/>
    </row>
    <row r="142" spans="2:9" x14ac:dyDescent="0.25">
      <c r="B142" s="18"/>
      <c r="C142" s="18"/>
      <c r="D142" s="18"/>
      <c r="E142" s="30"/>
      <c r="F142" s="18"/>
      <c r="G142" s="30"/>
      <c r="H142" s="30"/>
      <c r="I142" s="19"/>
    </row>
  </sheetData>
  <mergeCells count="134">
    <mergeCell ref="F97:I97"/>
    <mergeCell ref="F98:I98"/>
    <mergeCell ref="C95:D95"/>
    <mergeCell ref="F95:I95"/>
    <mergeCell ref="C96:D96"/>
    <mergeCell ref="F96:I96"/>
    <mergeCell ref="C90:H90"/>
    <mergeCell ref="C91:H91"/>
    <mergeCell ref="B92:I92"/>
    <mergeCell ref="B93:B94"/>
    <mergeCell ref="C93:D94"/>
    <mergeCell ref="E93:E94"/>
    <mergeCell ref="F93:I94"/>
    <mergeCell ref="B116:I116"/>
    <mergeCell ref="B104:I104"/>
    <mergeCell ref="B105:I106"/>
    <mergeCell ref="B107:I107"/>
    <mergeCell ref="B108:I108"/>
    <mergeCell ref="B109:I109"/>
    <mergeCell ref="B110:I110"/>
    <mergeCell ref="C100:D100"/>
    <mergeCell ref="F100:I100"/>
    <mergeCell ref="C102:D102"/>
    <mergeCell ref="F102:I102"/>
    <mergeCell ref="C103:D103"/>
    <mergeCell ref="F103:I103"/>
    <mergeCell ref="B111:I111"/>
    <mergeCell ref="B112:I112"/>
    <mergeCell ref="B113:I113"/>
    <mergeCell ref="B114:I114"/>
    <mergeCell ref="B115:I115"/>
    <mergeCell ref="C101:D101"/>
    <mergeCell ref="F101:I101"/>
    <mergeCell ref="C86:H87"/>
    <mergeCell ref="I86:I87"/>
    <mergeCell ref="C88:H88"/>
    <mergeCell ref="C89:H89"/>
    <mergeCell ref="E82:F82"/>
    <mergeCell ref="G82:H82"/>
    <mergeCell ref="E83:F83"/>
    <mergeCell ref="G83:H83"/>
    <mergeCell ref="E84:F84"/>
    <mergeCell ref="G84:H84"/>
    <mergeCell ref="B85:I85"/>
    <mergeCell ref="B86:B87"/>
    <mergeCell ref="E79:F79"/>
    <mergeCell ref="G79:H79"/>
    <mergeCell ref="E80:F80"/>
    <mergeCell ref="G80:H80"/>
    <mergeCell ref="E81:F81"/>
    <mergeCell ref="G81:H81"/>
    <mergeCell ref="B76:I76"/>
    <mergeCell ref="B77:B78"/>
    <mergeCell ref="C77:D77"/>
    <mergeCell ref="E77:F78"/>
    <mergeCell ref="G77:H78"/>
    <mergeCell ref="I77:I78"/>
    <mergeCell ref="B63:I63"/>
    <mergeCell ref="F53:H53"/>
    <mergeCell ref="F54:H54"/>
    <mergeCell ref="F55:H55"/>
    <mergeCell ref="F56:H56"/>
    <mergeCell ref="F57:H57"/>
    <mergeCell ref="F58:H58"/>
    <mergeCell ref="B69:I69"/>
    <mergeCell ref="B70:B71"/>
    <mergeCell ref="C70:D70"/>
    <mergeCell ref="E70:F70"/>
    <mergeCell ref="G70:H70"/>
    <mergeCell ref="I70:I71"/>
    <mergeCell ref="F64:H64"/>
    <mergeCell ref="F65:H65"/>
    <mergeCell ref="F66:H66"/>
    <mergeCell ref="F67:H67"/>
    <mergeCell ref="F68:H68"/>
    <mergeCell ref="C10:I10"/>
    <mergeCell ref="C11:I11"/>
    <mergeCell ref="C12:I12"/>
    <mergeCell ref="C13:I13"/>
    <mergeCell ref="C14:I14"/>
    <mergeCell ref="C15:I15"/>
    <mergeCell ref="C31:I31"/>
    <mergeCell ref="C32:I32"/>
    <mergeCell ref="B33:I33"/>
    <mergeCell ref="C20:I20"/>
    <mergeCell ref="C21:I21"/>
    <mergeCell ref="F34:H35"/>
    <mergeCell ref="F36:H36"/>
    <mergeCell ref="F37:H37"/>
    <mergeCell ref="F41:H41"/>
    <mergeCell ref="F38:H38"/>
    <mergeCell ref="C97:D97"/>
    <mergeCell ref="C98:D98"/>
    <mergeCell ref="F46:H46"/>
    <mergeCell ref="F47:H47"/>
    <mergeCell ref="F48:H48"/>
    <mergeCell ref="F49:H49"/>
    <mergeCell ref="F50:H50"/>
    <mergeCell ref="F52:H52"/>
    <mergeCell ref="F51:H51"/>
    <mergeCell ref="F39:H39"/>
    <mergeCell ref="F40:H40"/>
    <mergeCell ref="F42:H42"/>
    <mergeCell ref="F43:H43"/>
    <mergeCell ref="F44:H44"/>
    <mergeCell ref="F45:H45"/>
    <mergeCell ref="F59:H59"/>
    <mergeCell ref="F60:H60"/>
    <mergeCell ref="F61:H61"/>
    <mergeCell ref="F62:H62"/>
    <mergeCell ref="C99:D99"/>
    <mergeCell ref="F99:I99"/>
    <mergeCell ref="B2:B4"/>
    <mergeCell ref="C2:H4"/>
    <mergeCell ref="B5:I5"/>
    <mergeCell ref="B6:I6"/>
    <mergeCell ref="C7:I7"/>
    <mergeCell ref="C8:I8"/>
    <mergeCell ref="C28:I28"/>
    <mergeCell ref="C29:I29"/>
    <mergeCell ref="C30:I30"/>
    <mergeCell ref="C22:I22"/>
    <mergeCell ref="C23:I23"/>
    <mergeCell ref="C24:I24"/>
    <mergeCell ref="C25:I25"/>
    <mergeCell ref="C26:I26"/>
    <mergeCell ref="C27:I27"/>
    <mergeCell ref="C16:I16"/>
    <mergeCell ref="C9:I9"/>
    <mergeCell ref="C17:I17"/>
    <mergeCell ref="C18:I18"/>
    <mergeCell ref="C19:I19"/>
    <mergeCell ref="B34:B35"/>
    <mergeCell ref="C34:D34"/>
  </mergeCells>
  <hyperlinks>
    <hyperlink ref="C22" r:id="rId1" xr:uid="{00000000-0004-0000-0100-000000000000}"/>
    <hyperlink ref="C24" r:id="rId2" display="Amil123@" xr:uid="{7A9B022D-968A-4750-930E-5A7949AF861B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showGridLines="0" zoomScaleNormal="100" workbookViewId="0">
      <selection activeCell="E73" sqref="E73:F73"/>
    </sheetView>
  </sheetViews>
  <sheetFormatPr defaultColWidth="9.140625" defaultRowHeight="12" x14ac:dyDescent="0.25"/>
  <cols>
    <col min="1" max="1" width="2" style="18" customWidth="1"/>
    <col min="2" max="2" width="29.7109375" style="20" customWidth="1"/>
    <col min="3" max="4" width="9.28515625" style="20" customWidth="1"/>
    <col min="5" max="5" width="17.7109375" style="20" bestFit="1" customWidth="1"/>
    <col min="6" max="6" width="15.7109375" style="20" customWidth="1"/>
    <col min="7" max="8" width="9.28515625" style="20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105</v>
      </c>
      <c r="C5" s="325"/>
      <c r="D5" s="325"/>
      <c r="E5" s="325"/>
      <c r="F5" s="325"/>
      <c r="G5" s="325"/>
      <c r="H5" s="325"/>
      <c r="I5" s="325"/>
    </row>
    <row r="6" spans="1:10" ht="6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 t="s">
        <v>453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42491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/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45383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45449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68"/>
      <c r="D13" s="269"/>
      <c r="E13" s="269"/>
      <c r="F13" s="269"/>
      <c r="G13" s="269"/>
      <c r="H13" s="269"/>
      <c r="I13" s="270"/>
    </row>
    <row r="14" spans="1:10" ht="14.1" customHeight="1" x14ac:dyDescent="0.25">
      <c r="B14" s="25" t="s">
        <v>51</v>
      </c>
      <c r="C14" s="239" t="s">
        <v>106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521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517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518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519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520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734</v>
      </c>
      <c r="C22" s="251" t="s">
        <v>733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62">
        <v>15116763000331</v>
      </c>
      <c r="D23" s="263"/>
      <c r="E23" s="263"/>
      <c r="F23" s="263"/>
      <c r="G23" s="263"/>
      <c r="H23" s="263"/>
      <c r="I23" s="264"/>
    </row>
    <row r="24" spans="1:10" ht="14.1" customHeight="1" x14ac:dyDescent="0.25">
      <c r="B24" s="21" t="s">
        <v>2</v>
      </c>
      <c r="C24" s="262">
        <v>15116763000331</v>
      </c>
      <c r="D24" s="263"/>
      <c r="E24" s="263"/>
      <c r="F24" s="263"/>
      <c r="G24" s="263"/>
      <c r="H24" s="263"/>
      <c r="I24" s="264"/>
    </row>
    <row r="25" spans="1:10" ht="14.1" customHeight="1" x14ac:dyDescent="0.25">
      <c r="B25" s="25" t="s">
        <v>42</v>
      </c>
      <c r="C25" s="265" t="s">
        <v>189</v>
      </c>
      <c r="D25" s="266"/>
      <c r="E25" s="266"/>
      <c r="F25" s="266"/>
      <c r="G25" s="266"/>
      <c r="H25" s="266"/>
      <c r="I25" s="267"/>
    </row>
    <row r="26" spans="1:10" x14ac:dyDescent="0.25">
      <c r="B26" s="25" t="s">
        <v>43</v>
      </c>
      <c r="C26" s="261" t="s">
        <v>456</v>
      </c>
      <c r="D26" s="237"/>
      <c r="E26" s="237"/>
      <c r="F26" s="237"/>
      <c r="G26" s="237"/>
      <c r="H26" s="237"/>
      <c r="I26" s="238"/>
    </row>
    <row r="27" spans="1:10" ht="8.4499999999999993" customHeight="1" x14ac:dyDescent="0.25">
      <c r="B27" s="217"/>
      <c r="C27" s="217"/>
      <c r="D27" s="217"/>
      <c r="E27" s="217"/>
      <c r="F27" s="217"/>
      <c r="G27" s="217"/>
      <c r="H27" s="217"/>
      <c r="I27" s="217"/>
    </row>
    <row r="28" spans="1:10" ht="14.1" customHeight="1" x14ac:dyDescent="0.25">
      <c r="B28" s="210" t="s">
        <v>3</v>
      </c>
      <c r="C28" s="326" t="s">
        <v>4</v>
      </c>
      <c r="D28" s="326"/>
      <c r="E28" s="331" t="s">
        <v>58</v>
      </c>
      <c r="F28" s="242" t="s">
        <v>64</v>
      </c>
      <c r="G28" s="243"/>
      <c r="H28" s="244"/>
      <c r="I28" s="20"/>
    </row>
    <row r="29" spans="1:10" ht="14.1" customHeight="1" x14ac:dyDescent="0.25">
      <c r="B29" s="210"/>
      <c r="C29" s="17" t="s">
        <v>5</v>
      </c>
      <c r="D29" s="17" t="s">
        <v>6</v>
      </c>
      <c r="E29" s="26">
        <v>97.36</v>
      </c>
      <c r="F29" s="245"/>
      <c r="G29" s="246"/>
      <c r="H29" s="247"/>
      <c r="I29" s="20"/>
    </row>
    <row r="30" spans="1:10" ht="14.1" customHeight="1" x14ac:dyDescent="0.25">
      <c r="B30" s="37" t="s">
        <v>7</v>
      </c>
      <c r="C30" s="40"/>
      <c r="D30" s="40"/>
      <c r="E30" s="27"/>
      <c r="F30" s="195"/>
      <c r="G30" s="196"/>
      <c r="H30" s="197"/>
      <c r="I30" s="9"/>
    </row>
    <row r="31" spans="1:10" ht="14.1" customHeight="1" x14ac:dyDescent="0.25">
      <c r="B31" s="37" t="s">
        <v>8</v>
      </c>
      <c r="C31" s="93" t="s">
        <v>70</v>
      </c>
      <c r="D31" s="93"/>
      <c r="E31" s="27"/>
      <c r="F31" s="195"/>
      <c r="G31" s="196"/>
      <c r="H31" s="197"/>
      <c r="I31" s="9"/>
    </row>
    <row r="32" spans="1:10" ht="14.1" customHeight="1" x14ac:dyDescent="0.25">
      <c r="A32" s="69"/>
      <c r="B32" s="37" t="s">
        <v>487</v>
      </c>
      <c r="C32" s="93" t="s">
        <v>70</v>
      </c>
      <c r="D32" s="93"/>
      <c r="E32" s="27"/>
      <c r="F32" s="195"/>
      <c r="G32" s="196"/>
      <c r="H32" s="197"/>
      <c r="I32" s="9"/>
      <c r="J32" s="69"/>
    </row>
    <row r="33" spans="1:10" ht="14.1" customHeight="1" x14ac:dyDescent="0.25">
      <c r="B33" s="37" t="s">
        <v>9</v>
      </c>
      <c r="C33" s="93" t="s">
        <v>70</v>
      </c>
      <c r="D33" s="93"/>
      <c r="E33" s="27"/>
      <c r="F33" s="195"/>
      <c r="G33" s="196"/>
      <c r="H33" s="197"/>
      <c r="I33" s="9"/>
    </row>
    <row r="34" spans="1:10" ht="14.1" customHeight="1" x14ac:dyDescent="0.25">
      <c r="B34" s="37" t="s">
        <v>10</v>
      </c>
      <c r="C34" s="93" t="s">
        <v>70</v>
      </c>
      <c r="D34" s="93"/>
      <c r="E34" s="27"/>
      <c r="F34" s="195"/>
      <c r="G34" s="196"/>
      <c r="H34" s="197"/>
      <c r="I34" s="9"/>
    </row>
    <row r="35" spans="1:10" ht="14.1" customHeight="1" x14ac:dyDescent="0.25">
      <c r="B35" s="37" t="s">
        <v>191</v>
      </c>
      <c r="C35" s="93" t="s">
        <v>70</v>
      </c>
      <c r="D35" s="93"/>
      <c r="E35" s="27"/>
      <c r="F35" s="195"/>
      <c r="G35" s="196"/>
      <c r="H35" s="197"/>
      <c r="I35" s="9"/>
    </row>
    <row r="36" spans="1:10" ht="14.1" customHeight="1" x14ac:dyDescent="0.25">
      <c r="B36" s="10" t="s">
        <v>12</v>
      </c>
      <c r="C36" s="93" t="s">
        <v>70</v>
      </c>
      <c r="D36" s="93"/>
      <c r="E36" s="27"/>
      <c r="F36" s="195"/>
      <c r="G36" s="196"/>
      <c r="H36" s="197"/>
      <c r="I36" s="9"/>
    </row>
    <row r="37" spans="1:10" s="22" customFormat="1" ht="14.1" customHeight="1" x14ac:dyDescent="0.25">
      <c r="A37" s="19"/>
      <c r="B37" s="10" t="s">
        <v>13</v>
      </c>
      <c r="C37" s="40" t="s">
        <v>70</v>
      </c>
      <c r="D37" s="40"/>
      <c r="E37" s="27"/>
      <c r="F37" s="195"/>
      <c r="G37" s="196"/>
      <c r="H37" s="197"/>
      <c r="I37" s="9"/>
      <c r="J37" s="19"/>
    </row>
    <row r="38" spans="1:10" s="22" customFormat="1" ht="14.1" customHeight="1" x14ac:dyDescent="0.25">
      <c r="A38" s="19"/>
      <c r="B38" s="10" t="s">
        <v>14</v>
      </c>
      <c r="C38" s="40" t="s">
        <v>70</v>
      </c>
      <c r="D38" s="40"/>
      <c r="E38" s="27"/>
      <c r="F38" s="195"/>
      <c r="G38" s="196"/>
      <c r="H38" s="197"/>
      <c r="I38" s="9"/>
      <c r="J38" s="19"/>
    </row>
    <row r="39" spans="1:10" s="22" customFormat="1" ht="14.1" customHeight="1" x14ac:dyDescent="0.25">
      <c r="A39" s="19"/>
      <c r="B39" s="12" t="s">
        <v>15</v>
      </c>
      <c r="C39" s="40" t="s">
        <v>70</v>
      </c>
      <c r="D39" s="40"/>
      <c r="E39" s="27"/>
      <c r="F39" s="195"/>
      <c r="G39" s="196"/>
      <c r="H39" s="197"/>
      <c r="I39" s="9"/>
      <c r="J39" s="19"/>
    </row>
    <row r="40" spans="1:10" s="22" customFormat="1" ht="14.1" customHeight="1" x14ac:dyDescent="0.25">
      <c r="A40" s="19"/>
      <c r="B40" s="37" t="s">
        <v>16</v>
      </c>
      <c r="C40" s="40" t="s">
        <v>70</v>
      </c>
      <c r="D40" s="40"/>
      <c r="E40" s="27"/>
      <c r="F40" s="195"/>
      <c r="G40" s="196"/>
      <c r="H40" s="197"/>
      <c r="I40" s="9"/>
      <c r="J40" s="19"/>
    </row>
    <row r="41" spans="1:10" s="22" customFormat="1" ht="14.1" customHeight="1" x14ac:dyDescent="0.25">
      <c r="A41" s="19"/>
      <c r="B41" s="37" t="s">
        <v>17</v>
      </c>
      <c r="C41" s="40" t="s">
        <v>70</v>
      </c>
      <c r="D41" s="40"/>
      <c r="E41" s="27"/>
      <c r="F41" s="195"/>
      <c r="G41" s="196"/>
      <c r="H41" s="197"/>
      <c r="I41" s="9"/>
      <c r="J41" s="19"/>
    </row>
    <row r="42" spans="1:10" s="22" customFormat="1" ht="14.1" customHeight="1" x14ac:dyDescent="0.25">
      <c r="A42" s="19"/>
      <c r="B42" s="37" t="s">
        <v>18</v>
      </c>
      <c r="C42" s="40" t="s">
        <v>70</v>
      </c>
      <c r="D42" s="40"/>
      <c r="E42" s="27"/>
      <c r="F42" s="195"/>
      <c r="G42" s="196"/>
      <c r="H42" s="197"/>
      <c r="I42" s="9"/>
      <c r="J42" s="19"/>
    </row>
    <row r="43" spans="1:10" s="22" customFormat="1" ht="14.1" customHeight="1" x14ac:dyDescent="0.25">
      <c r="A43" s="19"/>
      <c r="B43" s="37" t="s">
        <v>19</v>
      </c>
      <c r="C43" s="40" t="s">
        <v>70</v>
      </c>
      <c r="D43" s="40"/>
      <c r="E43" s="27"/>
      <c r="F43" s="195"/>
      <c r="G43" s="196"/>
      <c r="H43" s="197"/>
      <c r="I43" s="9"/>
      <c r="J43" s="19"/>
    </row>
    <row r="44" spans="1:10" s="22" customFormat="1" ht="14.1" customHeight="1" x14ac:dyDescent="0.25">
      <c r="A44" s="19"/>
      <c r="B44" s="37" t="s">
        <v>20</v>
      </c>
      <c r="C44" s="40" t="s">
        <v>70</v>
      </c>
      <c r="D44" s="40"/>
      <c r="E44" s="27"/>
      <c r="F44" s="195"/>
      <c r="G44" s="196"/>
      <c r="H44" s="197"/>
      <c r="I44" s="9"/>
      <c r="J44" s="19"/>
    </row>
    <row r="45" spans="1:10" s="22" customFormat="1" ht="14.1" customHeight="1" x14ac:dyDescent="0.25">
      <c r="A45" s="19"/>
      <c r="B45" s="71" t="s">
        <v>112</v>
      </c>
      <c r="C45" s="74"/>
      <c r="D45" s="74" t="s">
        <v>70</v>
      </c>
      <c r="E45" s="75"/>
      <c r="F45" s="226"/>
      <c r="G45" s="227"/>
      <c r="H45" s="228"/>
      <c r="I45" s="9"/>
      <c r="J45" s="19"/>
    </row>
    <row r="46" spans="1:10" s="22" customFormat="1" ht="13.5" customHeight="1" x14ac:dyDescent="0.25">
      <c r="A46" s="19"/>
      <c r="B46" s="37" t="s">
        <v>21</v>
      </c>
      <c r="C46" s="40" t="s">
        <v>70</v>
      </c>
      <c r="D46" s="40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22</v>
      </c>
      <c r="C47" s="40" t="s">
        <v>70</v>
      </c>
      <c r="D47" s="40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23</v>
      </c>
      <c r="C48" s="40" t="s">
        <v>70</v>
      </c>
      <c r="D48" s="40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24</v>
      </c>
      <c r="C49" s="40" t="s">
        <v>70</v>
      </c>
      <c r="D49" s="40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25</v>
      </c>
      <c r="C50" s="40" t="s">
        <v>70</v>
      </c>
      <c r="D50" s="40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37" t="s">
        <v>66</v>
      </c>
      <c r="C51" s="93" t="s">
        <v>70</v>
      </c>
      <c r="D51" s="93"/>
      <c r="E51" s="29">
        <v>128.80000000000001</v>
      </c>
      <c r="F51" s="195"/>
      <c r="G51" s="196"/>
      <c r="H51" s="197"/>
      <c r="I51" s="9"/>
      <c r="J51" s="19"/>
    </row>
    <row r="52" spans="1:10" s="22" customFormat="1" ht="14.1" customHeight="1" x14ac:dyDescent="0.25">
      <c r="A52" s="19"/>
      <c r="B52" s="37" t="s">
        <v>114</v>
      </c>
      <c r="C52" s="93" t="s">
        <v>70</v>
      </c>
      <c r="D52" s="93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26</v>
      </c>
      <c r="C53" s="93" t="s">
        <v>70</v>
      </c>
      <c r="D53" s="93"/>
      <c r="E53" s="27">
        <v>109.47</v>
      </c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27</v>
      </c>
      <c r="C54" s="93" t="s">
        <v>70</v>
      </c>
      <c r="D54" s="93"/>
      <c r="E54" s="27"/>
      <c r="F54" s="195"/>
      <c r="G54" s="196"/>
      <c r="H54" s="197"/>
      <c r="I54" s="9"/>
      <c r="J54" s="19"/>
    </row>
    <row r="55" spans="1:10" s="22" customFormat="1" ht="14.1" customHeight="1" x14ac:dyDescent="0.25">
      <c r="A55" s="19"/>
      <c r="B55" s="39" t="s">
        <v>28</v>
      </c>
      <c r="C55" s="40" t="s">
        <v>70</v>
      </c>
      <c r="D55" s="40"/>
      <c r="E55" s="27"/>
      <c r="F55" s="195"/>
      <c r="G55" s="196"/>
      <c r="H55" s="197"/>
      <c r="I55" s="9"/>
      <c r="J55" s="19"/>
    </row>
    <row r="56" spans="1:10" ht="14.1" customHeight="1" x14ac:dyDescent="0.25">
      <c r="B56" s="37" t="s">
        <v>29</v>
      </c>
      <c r="C56" s="40" t="s">
        <v>70</v>
      </c>
      <c r="D56" s="40"/>
      <c r="E56" s="28"/>
      <c r="F56" s="195"/>
      <c r="G56" s="196"/>
      <c r="H56" s="197"/>
      <c r="I56" s="9"/>
    </row>
    <row r="57" spans="1:10" ht="8.4499999999999993" customHeight="1" x14ac:dyDescent="0.25">
      <c r="B57" s="217"/>
      <c r="C57" s="217"/>
      <c r="D57" s="217"/>
      <c r="E57" s="217"/>
      <c r="F57" s="217"/>
      <c r="G57" s="217"/>
      <c r="H57" s="217"/>
      <c r="I57" s="229"/>
    </row>
    <row r="58" spans="1:10" ht="14.1" customHeight="1" x14ac:dyDescent="0.25">
      <c r="B58" s="37" t="s">
        <v>118</v>
      </c>
      <c r="C58" s="40"/>
      <c r="D58" s="40"/>
      <c r="E58" s="45"/>
      <c r="F58" s="195"/>
      <c r="G58" s="196"/>
      <c r="H58" s="197"/>
      <c r="I58" s="9"/>
    </row>
    <row r="59" spans="1:10" ht="14.1" customHeight="1" x14ac:dyDescent="0.25">
      <c r="B59" s="37" t="s">
        <v>86</v>
      </c>
      <c r="C59" s="40" t="s">
        <v>70</v>
      </c>
      <c r="D59" s="40"/>
      <c r="E59" s="27"/>
      <c r="F59" s="195"/>
      <c r="G59" s="196"/>
      <c r="H59" s="197"/>
      <c r="I59" s="9"/>
    </row>
    <row r="60" spans="1:10" ht="14.1" customHeight="1" x14ac:dyDescent="0.25">
      <c r="B60" s="37" t="s">
        <v>190</v>
      </c>
      <c r="C60" s="40"/>
      <c r="D60" s="40"/>
      <c r="E60" s="45"/>
      <c r="F60" s="195"/>
      <c r="G60" s="196"/>
      <c r="H60" s="197"/>
      <c r="I60" s="9"/>
    </row>
    <row r="61" spans="1:10" ht="14.1" customHeight="1" x14ac:dyDescent="0.25">
      <c r="B61" s="37" t="s">
        <v>73</v>
      </c>
      <c r="C61" s="40"/>
      <c r="D61" s="40"/>
      <c r="E61" s="45"/>
      <c r="F61" s="195"/>
      <c r="G61" s="196"/>
      <c r="H61" s="197"/>
      <c r="I61" s="9"/>
    </row>
    <row r="62" spans="1:10" s="22" customFormat="1" ht="14.1" customHeight="1" x14ac:dyDescent="0.25">
      <c r="A62" s="19"/>
      <c r="B62" s="37" t="s">
        <v>87</v>
      </c>
      <c r="C62" s="40" t="s">
        <v>70</v>
      </c>
      <c r="D62" s="40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210" t="s">
        <v>30</v>
      </c>
      <c r="C64" s="326" t="s">
        <v>4</v>
      </c>
      <c r="D64" s="326"/>
      <c r="E64" s="328" t="s">
        <v>57</v>
      </c>
      <c r="F64" s="329"/>
      <c r="G64" s="326" t="s">
        <v>53</v>
      </c>
      <c r="H64" s="326"/>
      <c r="I64" s="216" t="s">
        <v>64</v>
      </c>
    </row>
    <row r="65" spans="2:9" ht="14.1" customHeight="1" x14ac:dyDescent="0.25">
      <c r="B65" s="210"/>
      <c r="C65" s="17" t="s">
        <v>5</v>
      </c>
      <c r="D65" s="17" t="s">
        <v>6</v>
      </c>
      <c r="E65" s="17" t="s">
        <v>31</v>
      </c>
      <c r="F65" s="17" t="s">
        <v>32</v>
      </c>
      <c r="G65" s="17" t="s">
        <v>31</v>
      </c>
      <c r="H65" s="17" t="s">
        <v>32</v>
      </c>
      <c r="I65" s="216"/>
    </row>
    <row r="66" spans="2:9" ht="14.1" customHeight="1" x14ac:dyDescent="0.25">
      <c r="B66" s="37" t="s">
        <v>33</v>
      </c>
      <c r="C66" s="40" t="s">
        <v>70</v>
      </c>
      <c r="D66" s="40"/>
      <c r="E66" s="40">
        <v>50000144</v>
      </c>
      <c r="F66" s="24" t="s">
        <v>119</v>
      </c>
      <c r="G66" s="125">
        <v>51.51</v>
      </c>
      <c r="H66" s="125" t="s">
        <v>132</v>
      </c>
      <c r="I66" s="24"/>
    </row>
    <row r="67" spans="2:9" ht="14.1" customHeight="1" x14ac:dyDescent="0.25">
      <c r="B67" s="37" t="s">
        <v>34</v>
      </c>
      <c r="C67" s="40" t="s">
        <v>70</v>
      </c>
      <c r="D67" s="40"/>
      <c r="E67" s="40">
        <v>50000586</v>
      </c>
      <c r="F67" s="41">
        <v>50000616</v>
      </c>
      <c r="G67" s="125">
        <v>55.64</v>
      </c>
      <c r="H67" s="125">
        <v>55.64</v>
      </c>
      <c r="I67" s="24"/>
    </row>
    <row r="68" spans="2:9" ht="14.1" customHeight="1" x14ac:dyDescent="0.25">
      <c r="B68" s="37" t="s">
        <v>35</v>
      </c>
      <c r="C68" s="40" t="s">
        <v>70</v>
      </c>
      <c r="D68" s="40"/>
      <c r="E68" s="40">
        <v>50000560</v>
      </c>
      <c r="F68" s="41"/>
      <c r="G68" s="125">
        <v>55.64</v>
      </c>
      <c r="H68" s="125"/>
      <c r="I68" s="24"/>
    </row>
    <row r="69" spans="2:9" ht="14.1" customHeight="1" x14ac:dyDescent="0.25">
      <c r="B69" s="37" t="s">
        <v>36</v>
      </c>
      <c r="C69" s="40" t="s">
        <v>70</v>
      </c>
      <c r="D69" s="40"/>
      <c r="E69" s="40">
        <v>50000462</v>
      </c>
      <c r="F69" s="41">
        <v>50000470</v>
      </c>
      <c r="G69" s="125">
        <v>55.64</v>
      </c>
      <c r="H69" s="125">
        <v>55.64</v>
      </c>
      <c r="I69" s="24"/>
    </row>
    <row r="70" spans="2:9" ht="8.4499999999999993" customHeight="1" x14ac:dyDescent="0.25">
      <c r="B70" s="217"/>
      <c r="C70" s="217"/>
      <c r="D70" s="217"/>
      <c r="E70" s="217"/>
      <c r="F70" s="217"/>
      <c r="G70" s="217"/>
      <c r="H70" s="217"/>
      <c r="I70" s="217"/>
    </row>
    <row r="71" spans="2:9" ht="14.1" customHeight="1" x14ac:dyDescent="0.25">
      <c r="B71" s="210" t="s">
        <v>46</v>
      </c>
      <c r="C71" s="326" t="s">
        <v>4</v>
      </c>
      <c r="D71" s="326"/>
      <c r="E71" s="211" t="s">
        <v>57</v>
      </c>
      <c r="F71" s="212"/>
      <c r="G71" s="211" t="s">
        <v>53</v>
      </c>
      <c r="H71" s="212"/>
      <c r="I71" s="216" t="s">
        <v>64</v>
      </c>
    </row>
    <row r="72" spans="2:9" ht="14.1" customHeight="1" x14ac:dyDescent="0.25">
      <c r="B72" s="210"/>
      <c r="C72" s="17" t="s">
        <v>5</v>
      </c>
      <c r="D72" s="17" t="s">
        <v>6</v>
      </c>
      <c r="E72" s="213"/>
      <c r="F72" s="214"/>
      <c r="G72" s="213"/>
      <c r="H72" s="214"/>
      <c r="I72" s="216"/>
    </row>
    <row r="73" spans="2:9" s="18" customFormat="1" ht="14.1" customHeight="1" x14ac:dyDescent="0.25">
      <c r="B73" s="37" t="s">
        <v>54</v>
      </c>
      <c r="C73" s="40" t="s">
        <v>70</v>
      </c>
      <c r="D73" s="40"/>
      <c r="E73" s="195">
        <v>60000465</v>
      </c>
      <c r="F73" s="197"/>
      <c r="G73" s="218">
        <v>45.08</v>
      </c>
      <c r="H73" s="219"/>
      <c r="I73" s="24"/>
    </row>
    <row r="74" spans="2:9" s="18" customFormat="1" ht="14.1" customHeight="1" x14ac:dyDescent="0.25">
      <c r="B74" s="37" t="s">
        <v>59</v>
      </c>
      <c r="C74" s="40" t="s">
        <v>70</v>
      </c>
      <c r="D74" s="40"/>
      <c r="E74" s="195">
        <v>60023090</v>
      </c>
      <c r="F74" s="197"/>
      <c r="G74" s="218">
        <v>115.91</v>
      </c>
      <c r="H74" s="219"/>
      <c r="I74" s="24"/>
    </row>
    <row r="75" spans="2:9" s="18" customFormat="1" ht="14.1" customHeight="1" x14ac:dyDescent="0.25">
      <c r="B75" s="37" t="s">
        <v>60</v>
      </c>
      <c r="C75" s="40" t="s">
        <v>70</v>
      </c>
      <c r="D75" s="40"/>
      <c r="E75" s="195">
        <v>60009179</v>
      </c>
      <c r="F75" s="197"/>
      <c r="G75" s="218">
        <v>18.03</v>
      </c>
      <c r="H75" s="219"/>
      <c r="I75" s="24"/>
    </row>
    <row r="76" spans="2:9" s="18" customFormat="1" ht="14.1" customHeight="1" x14ac:dyDescent="0.25">
      <c r="B76" s="37" t="s">
        <v>61</v>
      </c>
      <c r="C76" s="40" t="s">
        <v>70</v>
      </c>
      <c r="D76" s="40"/>
      <c r="E76" s="195">
        <v>60024909</v>
      </c>
      <c r="F76" s="197"/>
      <c r="G76" s="218">
        <v>32.22</v>
      </c>
      <c r="H76" s="219"/>
      <c r="I76" s="24"/>
    </row>
    <row r="77" spans="2:9" s="18" customFormat="1" ht="14.1" customHeight="1" x14ac:dyDescent="0.25">
      <c r="B77" s="37" t="s">
        <v>192</v>
      </c>
      <c r="C77" s="43" t="s">
        <v>70</v>
      </c>
      <c r="D77" s="43"/>
      <c r="E77" s="195">
        <v>60015543</v>
      </c>
      <c r="F77" s="197"/>
      <c r="G77" s="218">
        <v>32.22</v>
      </c>
      <c r="H77" s="219"/>
      <c r="I77" s="24"/>
    </row>
    <row r="78" spans="2:9" s="18" customFormat="1" ht="14.1" customHeight="1" x14ac:dyDescent="0.25">
      <c r="B78" s="37" t="s">
        <v>193</v>
      </c>
      <c r="C78" s="43" t="s">
        <v>70</v>
      </c>
      <c r="D78" s="43"/>
      <c r="E78" s="195">
        <v>60034009</v>
      </c>
      <c r="F78" s="197"/>
      <c r="G78" s="218">
        <v>32.22</v>
      </c>
      <c r="H78" s="219"/>
      <c r="I78" s="24"/>
    </row>
    <row r="79" spans="2:9" s="18" customFormat="1" ht="14.1" customHeight="1" x14ac:dyDescent="0.25">
      <c r="B79" s="37" t="s">
        <v>194</v>
      </c>
      <c r="C79" s="43" t="s">
        <v>70</v>
      </c>
      <c r="D79" s="43"/>
      <c r="E79" s="195">
        <v>60034017</v>
      </c>
      <c r="F79" s="197"/>
      <c r="G79" s="218">
        <v>24.47</v>
      </c>
      <c r="H79" s="219"/>
      <c r="I79" s="24"/>
    </row>
    <row r="80" spans="2:9" s="18" customFormat="1" ht="14.1" customHeight="1" x14ac:dyDescent="0.25">
      <c r="B80" s="37" t="s">
        <v>195</v>
      </c>
      <c r="C80" s="43" t="s">
        <v>70</v>
      </c>
      <c r="D80" s="43"/>
      <c r="E80" s="195">
        <v>60034025</v>
      </c>
      <c r="F80" s="197"/>
      <c r="G80" s="218">
        <v>12.89</v>
      </c>
      <c r="H80" s="219"/>
      <c r="I80" s="24"/>
    </row>
    <row r="81" spans="2:9" s="18" customFormat="1" ht="14.1" customHeight="1" x14ac:dyDescent="0.25">
      <c r="B81" s="37" t="s">
        <v>197</v>
      </c>
      <c r="C81" s="43" t="s">
        <v>70</v>
      </c>
      <c r="D81" s="43"/>
      <c r="E81" s="195">
        <v>60015292</v>
      </c>
      <c r="F81" s="197"/>
      <c r="G81" s="218">
        <v>32.22</v>
      </c>
      <c r="H81" s="219"/>
      <c r="I81" s="24"/>
    </row>
    <row r="82" spans="2:9" s="18" customFormat="1" ht="14.1" customHeight="1" x14ac:dyDescent="0.25">
      <c r="B82" s="37" t="s">
        <v>196</v>
      </c>
      <c r="C82" s="40" t="s">
        <v>70</v>
      </c>
      <c r="D82" s="40"/>
      <c r="E82" s="195">
        <v>60015322</v>
      </c>
      <c r="F82" s="197"/>
      <c r="G82" s="218">
        <v>32.22</v>
      </c>
      <c r="H82" s="219"/>
      <c r="I82" s="24"/>
    </row>
    <row r="83" spans="2:9" s="18" customFormat="1" ht="14.1" customHeight="1" x14ac:dyDescent="0.25">
      <c r="B83" s="37" t="s">
        <v>198</v>
      </c>
      <c r="C83" s="43" t="s">
        <v>70</v>
      </c>
      <c r="D83" s="43"/>
      <c r="E83" s="195">
        <v>60023899</v>
      </c>
      <c r="F83" s="197"/>
      <c r="G83" s="218">
        <v>12.89</v>
      </c>
      <c r="H83" s="219"/>
      <c r="I83" s="24"/>
    </row>
    <row r="84" spans="2:9" s="18" customFormat="1" ht="14.1" customHeight="1" x14ac:dyDescent="0.25">
      <c r="B84" s="37" t="s">
        <v>199</v>
      </c>
      <c r="C84" s="43" t="s">
        <v>70</v>
      </c>
      <c r="D84" s="43"/>
      <c r="E84" s="195">
        <v>60008016</v>
      </c>
      <c r="F84" s="197"/>
      <c r="G84" s="218">
        <v>9.2799999999999994</v>
      </c>
      <c r="H84" s="219"/>
      <c r="I84" s="24"/>
    </row>
    <row r="85" spans="2:9" s="18" customFormat="1" ht="14.1" customHeight="1" x14ac:dyDescent="0.25">
      <c r="B85" s="37" t="s">
        <v>63</v>
      </c>
      <c r="C85" s="40" t="s">
        <v>70</v>
      </c>
      <c r="D85" s="40"/>
      <c r="E85" s="195"/>
      <c r="F85" s="197"/>
      <c r="G85" s="218">
        <v>28.87</v>
      </c>
      <c r="H85" s="219"/>
      <c r="I85" s="24"/>
    </row>
    <row r="86" spans="2:9" s="18" customFormat="1" ht="8.4499999999999993" customHeight="1" x14ac:dyDescent="0.25">
      <c r="B86" s="217"/>
      <c r="C86" s="217"/>
      <c r="D86" s="217"/>
      <c r="E86" s="217"/>
      <c r="F86" s="217"/>
      <c r="G86" s="217"/>
      <c r="H86" s="217"/>
      <c r="I86" s="217"/>
    </row>
    <row r="87" spans="2:9" s="18" customFormat="1" ht="14.1" customHeight="1" x14ac:dyDescent="0.25">
      <c r="B87" s="202" t="s">
        <v>55</v>
      </c>
      <c r="C87" s="210" t="s">
        <v>56</v>
      </c>
      <c r="D87" s="210"/>
      <c r="E87" s="210"/>
      <c r="F87" s="210"/>
      <c r="G87" s="210"/>
      <c r="H87" s="210"/>
      <c r="I87" s="216" t="s">
        <v>64</v>
      </c>
    </row>
    <row r="88" spans="2:9" s="18" customFormat="1" ht="14.1" customHeight="1" x14ac:dyDescent="0.25">
      <c r="B88" s="205"/>
      <c r="C88" s="210"/>
      <c r="D88" s="210"/>
      <c r="E88" s="210"/>
      <c r="F88" s="210"/>
      <c r="G88" s="210"/>
      <c r="H88" s="210"/>
      <c r="I88" s="216"/>
    </row>
    <row r="89" spans="2:9" s="18" customFormat="1" ht="14.1" customHeight="1" x14ac:dyDescent="0.25">
      <c r="B89" s="37" t="s">
        <v>47</v>
      </c>
      <c r="C89" s="195" t="s">
        <v>908</v>
      </c>
      <c r="D89" s="196"/>
      <c r="E89" s="196"/>
      <c r="F89" s="196"/>
      <c r="G89" s="196"/>
      <c r="H89" s="197"/>
      <c r="I89" s="24"/>
    </row>
    <row r="90" spans="2:9" s="18" customFormat="1" ht="14.1" customHeight="1" x14ac:dyDescent="0.25">
      <c r="B90" s="37" t="s">
        <v>48</v>
      </c>
      <c r="C90" s="195" t="s">
        <v>909</v>
      </c>
      <c r="D90" s="196"/>
      <c r="E90" s="196"/>
      <c r="F90" s="196"/>
      <c r="G90" s="196"/>
      <c r="H90" s="197"/>
      <c r="I90" s="24"/>
    </row>
    <row r="91" spans="2:9" s="18" customFormat="1" ht="14.1" customHeight="1" x14ac:dyDescent="0.25">
      <c r="B91" s="37" t="s">
        <v>33</v>
      </c>
      <c r="C91" s="195" t="s">
        <v>910</v>
      </c>
      <c r="D91" s="196"/>
      <c r="E91" s="196"/>
      <c r="F91" s="196"/>
      <c r="G91" s="196"/>
      <c r="H91" s="197"/>
      <c r="I91" s="24"/>
    </row>
    <row r="92" spans="2:9" s="18" customFormat="1" ht="14.1" customHeight="1" x14ac:dyDescent="0.25">
      <c r="B92" s="37" t="s">
        <v>49</v>
      </c>
      <c r="C92" s="195" t="s">
        <v>200</v>
      </c>
      <c r="D92" s="196"/>
      <c r="E92" s="196"/>
      <c r="F92" s="196"/>
      <c r="G92" s="196"/>
      <c r="H92" s="197"/>
      <c r="I92" s="24"/>
    </row>
    <row r="93" spans="2:9" s="18" customFormat="1" ht="14.1" customHeight="1" x14ac:dyDescent="0.25">
      <c r="B93" s="37" t="s">
        <v>50</v>
      </c>
      <c r="C93" s="195" t="s">
        <v>201</v>
      </c>
      <c r="D93" s="196"/>
      <c r="E93" s="196"/>
      <c r="F93" s="196"/>
      <c r="G93" s="196"/>
      <c r="H93" s="197"/>
      <c r="I93" s="24"/>
    </row>
    <row r="94" spans="2:9" s="18" customFormat="1" ht="8.4499999999999993" customHeight="1" x14ac:dyDescent="0.25">
      <c r="B94" s="209"/>
      <c r="C94" s="209"/>
      <c r="D94" s="209"/>
      <c r="E94" s="209"/>
      <c r="F94" s="209"/>
      <c r="G94" s="209"/>
      <c r="H94" s="209"/>
      <c r="I94" s="209"/>
    </row>
    <row r="95" spans="2:9" s="18" customFormat="1" ht="14.1" customHeight="1" x14ac:dyDescent="0.25">
      <c r="B95" s="210" t="s">
        <v>67</v>
      </c>
      <c r="C95" s="211" t="s">
        <v>57</v>
      </c>
      <c r="D95" s="212"/>
      <c r="E95" s="260" t="s">
        <v>53</v>
      </c>
      <c r="F95" s="216" t="s">
        <v>64</v>
      </c>
      <c r="G95" s="216"/>
      <c r="H95" s="216"/>
      <c r="I95" s="216"/>
    </row>
    <row r="96" spans="2:9" s="18" customFormat="1" ht="14.1" customHeight="1" x14ac:dyDescent="0.25">
      <c r="B96" s="210"/>
      <c r="C96" s="213"/>
      <c r="D96" s="214"/>
      <c r="E96" s="260"/>
      <c r="F96" s="216"/>
      <c r="G96" s="216"/>
      <c r="H96" s="216"/>
      <c r="I96" s="216"/>
    </row>
    <row r="97" spans="2:9" s="18" customFormat="1" ht="8.4499999999999993" customHeight="1" x14ac:dyDescent="0.25">
      <c r="B97" s="201"/>
      <c r="C97" s="201"/>
      <c r="D97" s="201"/>
      <c r="E97" s="201"/>
      <c r="F97" s="201"/>
      <c r="G97" s="201"/>
      <c r="H97" s="201"/>
      <c r="I97" s="201"/>
    </row>
    <row r="98" spans="2:9" s="18" customFormat="1" ht="14.1" customHeight="1" x14ac:dyDescent="0.25">
      <c r="B98" s="202" t="s">
        <v>65</v>
      </c>
      <c r="C98" s="203"/>
      <c r="D98" s="203"/>
      <c r="E98" s="203"/>
      <c r="F98" s="203"/>
      <c r="G98" s="203"/>
      <c r="H98" s="203"/>
      <c r="I98" s="204"/>
    </row>
    <row r="99" spans="2:9" s="18" customFormat="1" ht="14.1" customHeight="1" x14ac:dyDescent="0.25">
      <c r="B99" s="205"/>
      <c r="C99" s="206"/>
      <c r="D99" s="206"/>
      <c r="E99" s="206"/>
      <c r="F99" s="206"/>
      <c r="G99" s="206"/>
      <c r="H99" s="206"/>
      <c r="I99" s="207"/>
    </row>
    <row r="100" spans="2:9" s="18" customFormat="1" ht="13.5" customHeight="1" x14ac:dyDescent="0.25">
      <c r="B100" s="198" t="s">
        <v>186</v>
      </c>
      <c r="C100" s="199"/>
      <c r="D100" s="199"/>
      <c r="E100" s="199"/>
      <c r="F100" s="199"/>
      <c r="G100" s="199"/>
      <c r="H100" s="199"/>
      <c r="I100" s="200"/>
    </row>
    <row r="101" spans="2:9" s="18" customFormat="1" ht="13.5" customHeight="1" x14ac:dyDescent="0.25">
      <c r="B101" s="198"/>
      <c r="C101" s="199"/>
      <c r="D101" s="199"/>
      <c r="E101" s="199"/>
      <c r="F101" s="199"/>
      <c r="G101" s="199"/>
      <c r="H101" s="199"/>
      <c r="I101" s="200"/>
    </row>
    <row r="102" spans="2:9" s="18" customFormat="1" ht="13.5" customHeight="1" x14ac:dyDescent="0.25">
      <c r="B102" s="198"/>
      <c r="C102" s="199"/>
      <c r="D102" s="199"/>
      <c r="E102" s="199"/>
      <c r="F102" s="199"/>
      <c r="G102" s="199"/>
      <c r="H102" s="199"/>
      <c r="I102" s="200"/>
    </row>
    <row r="103" spans="2:9" s="18" customFormat="1" ht="13.5" customHeight="1" x14ac:dyDescent="0.25">
      <c r="B103" s="198"/>
      <c r="C103" s="199"/>
      <c r="D103" s="199"/>
      <c r="E103" s="199"/>
      <c r="F103" s="199"/>
      <c r="G103" s="199"/>
      <c r="H103" s="199"/>
      <c r="I103" s="200"/>
    </row>
    <row r="104" spans="2:9" s="18" customFormat="1" ht="13.5" customHeight="1" x14ac:dyDescent="0.25">
      <c r="B104" s="198"/>
      <c r="C104" s="199"/>
      <c r="D104" s="199"/>
      <c r="E104" s="199"/>
      <c r="F104" s="199"/>
      <c r="G104" s="199"/>
      <c r="H104" s="199"/>
      <c r="I104" s="200"/>
    </row>
    <row r="105" spans="2:9" s="18" customFormat="1" ht="13.5" customHeight="1" x14ac:dyDescent="0.25">
      <c r="B105" s="198"/>
      <c r="C105" s="199"/>
      <c r="D105" s="199"/>
      <c r="E105" s="199"/>
      <c r="F105" s="199"/>
      <c r="G105" s="199"/>
      <c r="H105" s="199"/>
      <c r="I105" s="200"/>
    </row>
    <row r="106" spans="2:9" s="18" customFormat="1" ht="13.5" customHeight="1" x14ac:dyDescent="0.25">
      <c r="B106" s="198"/>
      <c r="C106" s="199"/>
      <c r="D106" s="199"/>
      <c r="E106" s="199"/>
      <c r="F106" s="199"/>
      <c r="G106" s="199"/>
      <c r="H106" s="199"/>
      <c r="I106" s="200"/>
    </row>
    <row r="107" spans="2:9" s="18" customFormat="1" ht="13.5" customHeight="1" x14ac:dyDescent="0.25">
      <c r="B107" s="198"/>
      <c r="C107" s="199"/>
      <c r="D107" s="199"/>
      <c r="E107" s="199"/>
      <c r="F107" s="199"/>
      <c r="G107" s="199"/>
      <c r="H107" s="199"/>
      <c r="I107" s="200"/>
    </row>
    <row r="108" spans="2:9" s="18" customFormat="1" ht="13.5" customHeight="1" x14ac:dyDescent="0.25">
      <c r="B108" s="198"/>
      <c r="C108" s="199"/>
      <c r="D108" s="199"/>
      <c r="E108" s="199"/>
      <c r="F108" s="199"/>
      <c r="G108" s="199"/>
      <c r="H108" s="199"/>
      <c r="I108" s="200"/>
    </row>
    <row r="109" spans="2:9" s="18" customFormat="1" ht="13.5" customHeight="1" x14ac:dyDescent="0.25">
      <c r="B109" s="198"/>
      <c r="C109" s="199"/>
      <c r="D109" s="199"/>
      <c r="E109" s="199"/>
      <c r="F109" s="199"/>
      <c r="G109" s="199"/>
      <c r="H109" s="199"/>
      <c r="I109" s="200"/>
    </row>
    <row r="110" spans="2:9" s="18" customFormat="1" x14ac:dyDescent="0.25">
      <c r="I110" s="19"/>
    </row>
    <row r="111" spans="2:9" s="18" customFormat="1" x14ac:dyDescent="0.25">
      <c r="I111" s="19"/>
    </row>
    <row r="112" spans="2:9" s="18" customFormat="1" x14ac:dyDescent="0.25">
      <c r="I112" s="19"/>
    </row>
    <row r="113" spans="9:9" s="18" customFormat="1" x14ac:dyDescent="0.25">
      <c r="I113" s="19"/>
    </row>
    <row r="114" spans="9:9" s="18" customFormat="1" x14ac:dyDescent="0.25">
      <c r="I114" s="19"/>
    </row>
    <row r="115" spans="9:9" s="18" customFormat="1" x14ac:dyDescent="0.25">
      <c r="I115" s="19"/>
    </row>
    <row r="116" spans="9:9" s="18" customFormat="1" x14ac:dyDescent="0.25">
      <c r="I116" s="19"/>
    </row>
    <row r="117" spans="9:9" s="18" customFormat="1" x14ac:dyDescent="0.25">
      <c r="I117" s="19"/>
    </row>
    <row r="118" spans="9:9" s="18" customFormat="1" x14ac:dyDescent="0.25">
      <c r="I118" s="19"/>
    </row>
    <row r="119" spans="9:9" s="18" customFormat="1" x14ac:dyDescent="0.25">
      <c r="I119" s="19"/>
    </row>
    <row r="120" spans="9:9" s="18" customFormat="1" x14ac:dyDescent="0.25">
      <c r="I120" s="19"/>
    </row>
    <row r="121" spans="9:9" s="18" customFormat="1" x14ac:dyDescent="0.25">
      <c r="I121" s="19"/>
    </row>
    <row r="122" spans="9:9" s="18" customFormat="1" x14ac:dyDescent="0.25">
      <c r="I122" s="19"/>
    </row>
    <row r="123" spans="9:9" s="18" customFormat="1" x14ac:dyDescent="0.25">
      <c r="I123" s="19"/>
    </row>
    <row r="124" spans="9:9" s="18" customFormat="1" x14ac:dyDescent="0.25">
      <c r="I124" s="19"/>
    </row>
    <row r="125" spans="9:9" s="18" customFormat="1" x14ac:dyDescent="0.25">
      <c r="I125" s="19"/>
    </row>
    <row r="126" spans="9:9" s="18" customFormat="1" x14ac:dyDescent="0.25">
      <c r="I126" s="19"/>
    </row>
    <row r="127" spans="9:9" s="18" customFormat="1" x14ac:dyDescent="0.25">
      <c r="I127" s="19"/>
    </row>
    <row r="128" spans="9:9" s="18" customFormat="1" x14ac:dyDescent="0.25">
      <c r="I128" s="19"/>
    </row>
    <row r="129" spans="9:9" s="18" customFormat="1" x14ac:dyDescent="0.25">
      <c r="I129" s="19"/>
    </row>
    <row r="130" spans="9:9" s="18" customFormat="1" x14ac:dyDescent="0.25">
      <c r="I130" s="19"/>
    </row>
    <row r="131" spans="9:9" s="18" customFormat="1" x14ac:dyDescent="0.25">
      <c r="I131" s="19"/>
    </row>
    <row r="132" spans="9:9" s="18" customFormat="1" x14ac:dyDescent="0.25">
      <c r="I132" s="19"/>
    </row>
    <row r="133" spans="9:9" s="18" customFormat="1" x14ac:dyDescent="0.25">
      <c r="I133" s="19"/>
    </row>
  </sheetData>
  <mergeCells count="125">
    <mergeCell ref="F38:H38"/>
    <mergeCell ref="C16:I16"/>
    <mergeCell ref="C9:I9"/>
    <mergeCell ref="F49:H49"/>
    <mergeCell ref="F50:H50"/>
    <mergeCell ref="F51:H51"/>
    <mergeCell ref="F58:H58"/>
    <mergeCell ref="F60:H60"/>
    <mergeCell ref="F61:H61"/>
    <mergeCell ref="B57:I57"/>
    <mergeCell ref="F53:H53"/>
    <mergeCell ref="F54:H54"/>
    <mergeCell ref="F55:H55"/>
    <mergeCell ref="F56:H56"/>
    <mergeCell ref="F52:H52"/>
    <mergeCell ref="B28:B29"/>
    <mergeCell ref="C28:D28"/>
    <mergeCell ref="F28:H29"/>
    <mergeCell ref="F30:H30"/>
    <mergeCell ref="F31:H31"/>
    <mergeCell ref="F59:H59"/>
    <mergeCell ref="F33:H33"/>
    <mergeCell ref="F34:H34"/>
    <mergeCell ref="F36:H36"/>
    <mergeCell ref="F37:H37"/>
    <mergeCell ref="F45:H45"/>
    <mergeCell ref="B2:B4"/>
    <mergeCell ref="C2:H4"/>
    <mergeCell ref="B5:I5"/>
    <mergeCell ref="B6:I6"/>
    <mergeCell ref="C7:I7"/>
    <mergeCell ref="C8:I8"/>
    <mergeCell ref="C26:I26"/>
    <mergeCell ref="B27:I27"/>
    <mergeCell ref="C22:I22"/>
    <mergeCell ref="C23:I23"/>
    <mergeCell ref="C24:I24"/>
    <mergeCell ref="C25:I25"/>
    <mergeCell ref="C10:I10"/>
    <mergeCell ref="C11:I11"/>
    <mergeCell ref="C12:I12"/>
    <mergeCell ref="C13:I13"/>
    <mergeCell ref="C14:I14"/>
    <mergeCell ref="C15:I15"/>
    <mergeCell ref="C17:I17"/>
    <mergeCell ref="C18:I18"/>
    <mergeCell ref="C19:I19"/>
    <mergeCell ref="C20:I20"/>
    <mergeCell ref="C21:I21"/>
    <mergeCell ref="F39:H39"/>
    <mergeCell ref="F32:H32"/>
    <mergeCell ref="F35:H35"/>
    <mergeCell ref="B70:I70"/>
    <mergeCell ref="B71:B72"/>
    <mergeCell ref="C71:D71"/>
    <mergeCell ref="E71:F72"/>
    <mergeCell ref="G71:H72"/>
    <mergeCell ref="I71:I72"/>
    <mergeCell ref="B63:I63"/>
    <mergeCell ref="B64:B65"/>
    <mergeCell ref="C64:D64"/>
    <mergeCell ref="E64:F64"/>
    <mergeCell ref="G64:H64"/>
    <mergeCell ref="I64:I65"/>
    <mergeCell ref="F62:H62"/>
    <mergeCell ref="F47:H47"/>
    <mergeCell ref="F48:H48"/>
    <mergeCell ref="F40:H40"/>
    <mergeCell ref="F41:H41"/>
    <mergeCell ref="F42:H42"/>
    <mergeCell ref="F43:H43"/>
    <mergeCell ref="F44:H44"/>
    <mergeCell ref="F46:H46"/>
    <mergeCell ref="E73:F73"/>
    <mergeCell ref="G73:H73"/>
    <mergeCell ref="E74:F74"/>
    <mergeCell ref="G74:H74"/>
    <mergeCell ref="E75:F75"/>
    <mergeCell ref="G75:H75"/>
    <mergeCell ref="E81:F81"/>
    <mergeCell ref="G81:H81"/>
    <mergeCell ref="E79:F79"/>
    <mergeCell ref="G79:H79"/>
    <mergeCell ref="E80:F80"/>
    <mergeCell ref="G80:H80"/>
    <mergeCell ref="E77:F77"/>
    <mergeCell ref="G77:H77"/>
    <mergeCell ref="E78:F78"/>
    <mergeCell ref="G78:H78"/>
    <mergeCell ref="E76:F76"/>
    <mergeCell ref="G76:H76"/>
    <mergeCell ref="E82:F82"/>
    <mergeCell ref="G82:H82"/>
    <mergeCell ref="E85:F85"/>
    <mergeCell ref="G85:H85"/>
    <mergeCell ref="E84:F84"/>
    <mergeCell ref="G84:H84"/>
    <mergeCell ref="E83:F83"/>
    <mergeCell ref="G83:H83"/>
    <mergeCell ref="B104:I104"/>
    <mergeCell ref="C92:H92"/>
    <mergeCell ref="C93:H93"/>
    <mergeCell ref="B94:I94"/>
    <mergeCell ref="B95:B96"/>
    <mergeCell ref="C95:D96"/>
    <mergeCell ref="E95:E96"/>
    <mergeCell ref="F95:I96"/>
    <mergeCell ref="B86:I86"/>
    <mergeCell ref="B87:B88"/>
    <mergeCell ref="C87:H88"/>
    <mergeCell ref="I87:I88"/>
    <mergeCell ref="C89:H89"/>
    <mergeCell ref="C90:H90"/>
    <mergeCell ref="C91:H91"/>
    <mergeCell ref="B105:I105"/>
    <mergeCell ref="B106:I106"/>
    <mergeCell ref="B107:I107"/>
    <mergeCell ref="B108:I108"/>
    <mergeCell ref="B109:I109"/>
    <mergeCell ref="B97:I97"/>
    <mergeCell ref="B98:I99"/>
    <mergeCell ref="B100:I100"/>
    <mergeCell ref="B101:I101"/>
    <mergeCell ref="B102:I102"/>
    <mergeCell ref="B103:I103"/>
  </mergeCells>
  <hyperlinks>
    <hyperlink ref="C22" r:id="rId1" xr:uid="{00000000-0004-0000-0200-000000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4"/>
  <sheetViews>
    <sheetView showGridLines="0" zoomScaleNormal="100" workbookViewId="0">
      <selection activeCell="A5" sqref="A5:XFD5"/>
    </sheetView>
  </sheetViews>
  <sheetFormatPr defaultColWidth="9.140625" defaultRowHeight="12" x14ac:dyDescent="0.25"/>
  <cols>
    <col min="1" max="1" width="2" style="18" customWidth="1"/>
    <col min="2" max="2" width="29.42578125" style="20" customWidth="1"/>
    <col min="3" max="4" width="9.28515625" style="20" customWidth="1"/>
    <col min="5" max="5" width="17.7109375" style="20" bestFit="1" customWidth="1"/>
    <col min="6" max="6" width="15.7109375" style="20" customWidth="1"/>
    <col min="7" max="8" width="9.28515625" style="20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9.5" customHeight="1" x14ac:dyDescent="0.25">
      <c r="B5" s="325" t="s">
        <v>115</v>
      </c>
      <c r="C5" s="325"/>
      <c r="D5" s="325"/>
      <c r="E5" s="325"/>
      <c r="F5" s="325"/>
      <c r="G5" s="325"/>
      <c r="H5" s="325"/>
      <c r="I5" s="325"/>
    </row>
    <row r="6" spans="1:10" ht="7.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 t="s">
        <v>468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43334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/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 t="s">
        <v>902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45397</v>
      </c>
      <c r="D11" s="275"/>
      <c r="E11" s="275"/>
      <c r="F11" s="275"/>
      <c r="G11" s="275"/>
      <c r="H11" s="275"/>
      <c r="I11" s="276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50" t="s">
        <v>729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227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668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522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506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523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524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51" t="s">
        <v>565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52" t="s">
        <v>187</v>
      </c>
      <c r="D23" s="253"/>
      <c r="E23" s="253"/>
      <c r="F23" s="253"/>
      <c r="G23" s="253"/>
      <c r="H23" s="253"/>
      <c r="I23" s="254"/>
    </row>
    <row r="24" spans="1:10" ht="14.1" customHeight="1" x14ac:dyDescent="0.25">
      <c r="B24" s="21" t="s">
        <v>2</v>
      </c>
      <c r="C24" s="258" t="s">
        <v>936</v>
      </c>
      <c r="D24" s="259"/>
      <c r="E24" s="259"/>
      <c r="F24" s="259"/>
      <c r="G24" s="259"/>
      <c r="H24" s="259"/>
      <c r="I24" s="259"/>
    </row>
    <row r="25" spans="1:10" ht="14.1" customHeight="1" x14ac:dyDescent="0.25">
      <c r="B25" s="25" t="s">
        <v>116</v>
      </c>
      <c r="C25" s="251" t="s">
        <v>117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52" t="s">
        <v>187</v>
      </c>
      <c r="D26" s="253"/>
      <c r="E26" s="253"/>
      <c r="F26" s="253"/>
      <c r="G26" s="253"/>
      <c r="H26" s="253"/>
      <c r="I26" s="254"/>
    </row>
    <row r="27" spans="1:10" ht="14.1" customHeight="1" x14ac:dyDescent="0.25">
      <c r="B27" s="21" t="s">
        <v>2</v>
      </c>
      <c r="C27" s="239" t="s">
        <v>923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51" t="s">
        <v>566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52" t="s">
        <v>187</v>
      </c>
      <c r="D29" s="253"/>
      <c r="E29" s="253"/>
      <c r="F29" s="253"/>
      <c r="G29" s="253"/>
      <c r="H29" s="253"/>
      <c r="I29" s="254"/>
    </row>
    <row r="30" spans="1:10" ht="14.1" customHeight="1" x14ac:dyDescent="0.25">
      <c r="B30" s="21" t="s">
        <v>2</v>
      </c>
      <c r="C30" s="239" t="s">
        <v>452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457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51" t="s">
        <v>732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1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131.04</v>
      </c>
      <c r="F35" s="245"/>
      <c r="G35" s="246"/>
      <c r="H35" s="247"/>
      <c r="I35" s="20"/>
    </row>
    <row r="36" spans="1:10" ht="14.1" customHeight="1" x14ac:dyDescent="0.25">
      <c r="B36" s="37" t="s">
        <v>7</v>
      </c>
      <c r="C36" s="40" t="s">
        <v>70</v>
      </c>
      <c r="D36" s="40"/>
      <c r="E36" s="27"/>
      <c r="F36" s="195"/>
      <c r="G36" s="196"/>
      <c r="H36" s="197"/>
      <c r="I36" s="9"/>
    </row>
    <row r="37" spans="1:10" ht="14.1" customHeight="1" x14ac:dyDescent="0.25">
      <c r="B37" s="37" t="s">
        <v>8</v>
      </c>
      <c r="C37" s="40" t="s">
        <v>70</v>
      </c>
      <c r="D37" s="40"/>
      <c r="E37" s="27"/>
      <c r="F37" s="195"/>
      <c r="G37" s="196"/>
      <c r="H37" s="197"/>
      <c r="I37" s="9"/>
    </row>
    <row r="38" spans="1:10" s="82" customFormat="1" ht="14.1" customHeight="1" x14ac:dyDescent="0.25">
      <c r="B38" s="37" t="s">
        <v>487</v>
      </c>
      <c r="C38" s="88" t="s">
        <v>70</v>
      </c>
      <c r="D38" s="88"/>
      <c r="E38" s="27"/>
      <c r="F38" s="195"/>
      <c r="G38" s="196"/>
      <c r="H38" s="197"/>
      <c r="I38" s="9"/>
    </row>
    <row r="39" spans="1:10" ht="14.1" customHeight="1" x14ac:dyDescent="0.25">
      <c r="B39" s="37" t="s">
        <v>9</v>
      </c>
      <c r="C39" s="40" t="s">
        <v>70</v>
      </c>
      <c r="D39" s="40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40" t="s">
        <v>70</v>
      </c>
      <c r="D40" s="40"/>
      <c r="E40" s="27"/>
      <c r="F40" s="195"/>
      <c r="G40" s="196"/>
      <c r="H40" s="197"/>
      <c r="I40" s="9"/>
    </row>
    <row r="41" spans="1:10" ht="14.1" customHeight="1" x14ac:dyDescent="0.25">
      <c r="B41" s="37" t="s">
        <v>210</v>
      </c>
      <c r="C41" s="65" t="s">
        <v>70</v>
      </c>
      <c r="D41" s="65"/>
      <c r="E41" s="45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40" t="s">
        <v>70</v>
      </c>
      <c r="D42" s="40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40" t="s">
        <v>70</v>
      </c>
      <c r="D43" s="40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40" t="s">
        <v>70</v>
      </c>
      <c r="D44" s="40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40" t="s">
        <v>70</v>
      </c>
      <c r="D45" s="40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40" t="s">
        <v>70</v>
      </c>
      <c r="D46" s="40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40" t="s">
        <v>70</v>
      </c>
      <c r="D47" s="40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40" t="s">
        <v>70</v>
      </c>
      <c r="D48" s="40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40" t="s">
        <v>70</v>
      </c>
      <c r="D49" s="40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40" t="s">
        <v>70</v>
      </c>
      <c r="D50" s="40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37" t="s">
        <v>112</v>
      </c>
      <c r="C51" s="43" t="s">
        <v>70</v>
      </c>
      <c r="D51" s="43"/>
      <c r="E51" s="27"/>
      <c r="F51" s="195"/>
      <c r="G51" s="196"/>
      <c r="H51" s="197"/>
      <c r="I51" s="9"/>
      <c r="J51" s="19"/>
    </row>
    <row r="52" spans="1:10" s="22" customFormat="1" ht="14.1" customHeight="1" x14ac:dyDescent="0.25">
      <c r="A52" s="19"/>
      <c r="B52" s="37" t="s">
        <v>21</v>
      </c>
      <c r="C52" s="40" t="s">
        <v>70</v>
      </c>
      <c r="D52" s="40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40" t="s">
        <v>70</v>
      </c>
      <c r="D53" s="40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40" t="s">
        <v>70</v>
      </c>
      <c r="D54" s="40"/>
      <c r="E54" s="27"/>
      <c r="F54" s="195"/>
      <c r="G54" s="196"/>
      <c r="H54" s="197"/>
      <c r="I54" s="9"/>
      <c r="J54" s="19"/>
    </row>
    <row r="55" spans="1:10" s="22" customFormat="1" ht="14.1" customHeight="1" x14ac:dyDescent="0.25">
      <c r="A55" s="19"/>
      <c r="B55" s="37" t="s">
        <v>24</v>
      </c>
      <c r="C55" s="40" t="s">
        <v>70</v>
      </c>
      <c r="D55" s="40"/>
      <c r="E55" s="27"/>
      <c r="F55" s="195"/>
      <c r="G55" s="196"/>
      <c r="H55" s="197"/>
      <c r="I55" s="9"/>
      <c r="J55" s="19"/>
    </row>
    <row r="56" spans="1:10" s="22" customFormat="1" ht="13.5" customHeight="1" x14ac:dyDescent="0.25">
      <c r="A56" s="19"/>
      <c r="B56" s="37" t="s">
        <v>25</v>
      </c>
      <c r="C56" s="40" t="s">
        <v>70</v>
      </c>
      <c r="D56" s="40"/>
      <c r="E56" s="27">
        <v>131.4</v>
      </c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71" t="s">
        <v>66</v>
      </c>
      <c r="C57" s="74"/>
      <c r="D57" s="74" t="s">
        <v>70</v>
      </c>
      <c r="E57" s="75"/>
      <c r="F57" s="226"/>
      <c r="G57" s="227"/>
      <c r="H57" s="228"/>
      <c r="I57" s="9"/>
      <c r="J57" s="19"/>
    </row>
    <row r="58" spans="1:10" s="22" customFormat="1" ht="14.1" customHeight="1" x14ac:dyDescent="0.25">
      <c r="A58" s="19"/>
      <c r="B58" s="37" t="s">
        <v>114</v>
      </c>
      <c r="C58" s="68" t="s">
        <v>70</v>
      </c>
      <c r="D58" s="68"/>
      <c r="E58" s="27"/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26</v>
      </c>
      <c r="C59" s="40" t="s">
        <v>70</v>
      </c>
      <c r="D59" s="40"/>
      <c r="E59" s="27">
        <v>131.4</v>
      </c>
      <c r="F59" s="272"/>
      <c r="G59" s="273"/>
      <c r="H59" s="274"/>
      <c r="I59" s="9"/>
      <c r="J59" s="19"/>
    </row>
    <row r="60" spans="1:10" s="22" customFormat="1" ht="14.1" customHeight="1" x14ac:dyDescent="0.25">
      <c r="A60" s="19"/>
      <c r="B60" s="37" t="s">
        <v>27</v>
      </c>
      <c r="C60" s="40" t="s">
        <v>70</v>
      </c>
      <c r="D60" s="40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39" t="s">
        <v>28</v>
      </c>
      <c r="C61" s="40" t="s">
        <v>70</v>
      </c>
      <c r="D61" s="40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40" t="s">
        <v>70</v>
      </c>
      <c r="D62" s="40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204</v>
      </c>
      <c r="C64" s="40"/>
      <c r="D64" s="40"/>
      <c r="E64" s="45"/>
      <c r="F64" s="195"/>
      <c r="G64" s="196"/>
      <c r="H64" s="197"/>
      <c r="I64" s="9"/>
    </row>
    <row r="65" spans="2:9" ht="14.1" customHeight="1" x14ac:dyDescent="0.25">
      <c r="B65" s="37" t="s">
        <v>205</v>
      </c>
      <c r="C65" s="40"/>
      <c r="D65" s="40"/>
      <c r="E65" s="45"/>
      <c r="F65" s="195"/>
      <c r="G65" s="196"/>
      <c r="H65" s="197"/>
      <c r="I65" s="9"/>
    </row>
    <row r="66" spans="2:9" ht="14.1" customHeight="1" x14ac:dyDescent="0.25">
      <c r="B66" s="37" t="s">
        <v>206</v>
      </c>
      <c r="C66" s="40"/>
      <c r="D66" s="40"/>
      <c r="E66" s="45"/>
      <c r="F66" s="195"/>
      <c r="G66" s="196"/>
      <c r="H66" s="197"/>
      <c r="I66" s="9"/>
    </row>
    <row r="67" spans="2:9" ht="14.1" customHeight="1" x14ac:dyDescent="0.25">
      <c r="B67" s="37" t="s">
        <v>109</v>
      </c>
      <c r="C67" s="40"/>
      <c r="D67" s="40"/>
      <c r="E67" s="45"/>
      <c r="F67" s="195"/>
      <c r="G67" s="196"/>
      <c r="H67" s="197"/>
      <c r="I67" s="9"/>
    </row>
    <row r="68" spans="2:9" ht="14.1" customHeight="1" x14ac:dyDescent="0.25">
      <c r="B68" s="37" t="s">
        <v>118</v>
      </c>
      <c r="C68" s="40"/>
      <c r="D68" s="40"/>
      <c r="E68" s="45"/>
      <c r="F68" s="195"/>
      <c r="G68" s="196"/>
      <c r="H68" s="197"/>
      <c r="I68" s="9"/>
    </row>
    <row r="69" spans="2:9" ht="14.1" customHeight="1" x14ac:dyDescent="0.25">
      <c r="B69" s="37" t="s">
        <v>86</v>
      </c>
      <c r="C69" s="40" t="s">
        <v>70</v>
      </c>
      <c r="D69" s="40"/>
      <c r="E69" s="27"/>
      <c r="F69" s="195"/>
      <c r="G69" s="196"/>
      <c r="H69" s="197"/>
      <c r="I69" s="9"/>
    </row>
    <row r="70" spans="2:9" ht="14.1" customHeight="1" x14ac:dyDescent="0.25">
      <c r="B70" s="37" t="s">
        <v>190</v>
      </c>
      <c r="C70" s="40"/>
      <c r="D70" s="40"/>
      <c r="E70" s="45"/>
      <c r="F70" s="195"/>
      <c r="G70" s="196"/>
      <c r="H70" s="197"/>
      <c r="I70" s="9"/>
    </row>
    <row r="71" spans="2:9" ht="14.1" customHeight="1" x14ac:dyDescent="0.25">
      <c r="B71" s="37" t="s">
        <v>207</v>
      </c>
      <c r="C71" s="40"/>
      <c r="D71" s="40"/>
      <c r="E71" s="45"/>
      <c r="F71" s="195"/>
      <c r="G71" s="196"/>
      <c r="H71" s="197"/>
      <c r="I71" s="9"/>
    </row>
    <row r="72" spans="2:9" ht="14.1" customHeight="1" x14ac:dyDescent="0.25">
      <c r="B72" s="37" t="s">
        <v>110</v>
      </c>
      <c r="C72" s="43"/>
      <c r="D72" s="43"/>
      <c r="E72" s="45"/>
      <c r="F72" s="195"/>
      <c r="G72" s="196"/>
      <c r="H72" s="197"/>
      <c r="I72" s="9"/>
    </row>
    <row r="73" spans="2:9" ht="14.1" customHeight="1" x14ac:dyDescent="0.25">
      <c r="B73" s="37" t="s">
        <v>208</v>
      </c>
      <c r="C73" s="43"/>
      <c r="D73" s="43"/>
      <c r="E73" s="45"/>
      <c r="F73" s="195"/>
      <c r="G73" s="196"/>
      <c r="H73" s="197"/>
      <c r="I73" s="9"/>
    </row>
    <row r="74" spans="2:9" ht="14.1" customHeight="1" x14ac:dyDescent="0.25">
      <c r="B74" s="37" t="s">
        <v>209</v>
      </c>
      <c r="C74" s="43"/>
      <c r="D74" s="43"/>
      <c r="E74" s="45"/>
      <c r="F74" s="195"/>
      <c r="G74" s="196"/>
      <c r="H74" s="197"/>
      <c r="I74" s="9"/>
    </row>
    <row r="75" spans="2:9" ht="14.1" customHeight="1" x14ac:dyDescent="0.25">
      <c r="B75" s="37" t="s">
        <v>211</v>
      </c>
      <c r="C75" s="43"/>
      <c r="D75" s="43"/>
      <c r="E75" s="45"/>
      <c r="F75" s="195"/>
      <c r="G75" s="196"/>
      <c r="H75" s="197"/>
      <c r="I75" s="9"/>
    </row>
    <row r="76" spans="2:9" ht="14.1" customHeight="1" x14ac:dyDescent="0.25">
      <c r="B76" s="37" t="s">
        <v>212</v>
      </c>
      <c r="C76" s="43"/>
      <c r="D76" s="43"/>
      <c r="E76" s="45"/>
      <c r="F76" s="195"/>
      <c r="G76" s="196"/>
      <c r="H76" s="197"/>
      <c r="I76" s="9"/>
    </row>
    <row r="77" spans="2:9" ht="14.1" customHeight="1" x14ac:dyDescent="0.25">
      <c r="B77" s="37" t="s">
        <v>213</v>
      </c>
      <c r="C77" s="43"/>
      <c r="D77" s="43"/>
      <c r="E77" s="45"/>
      <c r="F77" s="195"/>
      <c r="G77" s="196"/>
      <c r="H77" s="197"/>
      <c r="I77" s="9"/>
    </row>
    <row r="78" spans="2:9" ht="14.1" customHeight="1" x14ac:dyDescent="0.25">
      <c r="B78" s="37" t="s">
        <v>214</v>
      </c>
      <c r="C78" s="43"/>
      <c r="D78" s="43"/>
      <c r="E78" s="45"/>
      <c r="F78" s="195"/>
      <c r="G78" s="196"/>
      <c r="H78" s="197"/>
      <c r="I78" s="9"/>
    </row>
    <row r="79" spans="2:9" ht="14.1" customHeight="1" x14ac:dyDescent="0.25">
      <c r="B79" s="37" t="s">
        <v>111</v>
      </c>
      <c r="C79" s="43"/>
      <c r="D79" s="43"/>
      <c r="E79" s="45"/>
      <c r="F79" s="195"/>
      <c r="G79" s="196"/>
      <c r="H79" s="197"/>
      <c r="I79" s="9"/>
    </row>
    <row r="80" spans="2:9" ht="14.1" customHeight="1" x14ac:dyDescent="0.25">
      <c r="B80" s="37" t="s">
        <v>215</v>
      </c>
      <c r="C80" s="43"/>
      <c r="D80" s="43"/>
      <c r="E80" s="45"/>
      <c r="F80" s="195"/>
      <c r="G80" s="196"/>
      <c r="H80" s="197"/>
      <c r="I80" s="9"/>
    </row>
    <row r="81" spans="1:10" ht="14.1" customHeight="1" x14ac:dyDescent="0.25">
      <c r="B81" s="37" t="s">
        <v>216</v>
      </c>
      <c r="C81" s="43"/>
      <c r="D81" s="43"/>
      <c r="E81" s="45"/>
      <c r="F81" s="195"/>
      <c r="G81" s="196"/>
      <c r="H81" s="197"/>
      <c r="I81" s="9"/>
    </row>
    <row r="82" spans="1:10" ht="14.1" customHeight="1" x14ac:dyDescent="0.25">
      <c r="B82" s="37" t="s">
        <v>217</v>
      </c>
      <c r="C82" s="43"/>
      <c r="D82" s="43"/>
      <c r="E82" s="45"/>
      <c r="F82" s="195"/>
      <c r="G82" s="196"/>
      <c r="H82" s="197"/>
      <c r="I82" s="9"/>
    </row>
    <row r="83" spans="1:10" ht="14.1" customHeight="1" x14ac:dyDescent="0.25">
      <c r="B83" s="37" t="s">
        <v>218</v>
      </c>
      <c r="C83" s="43"/>
      <c r="D83" s="43"/>
      <c r="E83" s="45"/>
      <c r="F83" s="195"/>
      <c r="G83" s="196"/>
      <c r="H83" s="197"/>
      <c r="I83" s="9"/>
    </row>
    <row r="84" spans="1:10" ht="14.1" customHeight="1" x14ac:dyDescent="0.25">
      <c r="B84" s="37" t="s">
        <v>219</v>
      </c>
      <c r="C84" s="43"/>
      <c r="D84" s="43"/>
      <c r="E84" s="45"/>
      <c r="F84" s="195"/>
      <c r="G84" s="196"/>
      <c r="H84" s="197"/>
      <c r="I84" s="9"/>
    </row>
    <row r="85" spans="1:10" ht="14.1" customHeight="1" x14ac:dyDescent="0.25">
      <c r="B85" s="37" t="s">
        <v>220</v>
      </c>
      <c r="C85" s="43"/>
      <c r="D85" s="43"/>
      <c r="E85" s="45"/>
      <c r="F85" s="195"/>
      <c r="G85" s="196"/>
      <c r="H85" s="197"/>
      <c r="I85" s="9"/>
    </row>
    <row r="86" spans="1:10" ht="14.1" customHeight="1" x14ac:dyDescent="0.25">
      <c r="B86" s="37" t="s">
        <v>221</v>
      </c>
      <c r="C86" s="43"/>
      <c r="D86" s="43"/>
      <c r="E86" s="45"/>
      <c r="F86" s="195"/>
      <c r="G86" s="196"/>
      <c r="H86" s="197"/>
      <c r="I86" s="9"/>
    </row>
    <row r="87" spans="1:10" ht="14.1" customHeight="1" x14ac:dyDescent="0.25">
      <c r="B87" s="37" t="s">
        <v>222</v>
      </c>
      <c r="C87" s="43"/>
      <c r="D87" s="43"/>
      <c r="E87" s="45"/>
      <c r="F87" s="195"/>
      <c r="G87" s="196"/>
      <c r="H87" s="197"/>
      <c r="I87" s="9"/>
    </row>
    <row r="88" spans="1:10" ht="14.1" customHeight="1" x14ac:dyDescent="0.25">
      <c r="B88" s="37" t="s">
        <v>113</v>
      </c>
      <c r="C88" s="43"/>
      <c r="D88" s="43"/>
      <c r="E88" s="45"/>
      <c r="F88" s="195"/>
      <c r="G88" s="196"/>
      <c r="H88" s="197"/>
      <c r="I88" s="9"/>
    </row>
    <row r="89" spans="1:10" ht="14.1" customHeight="1" x14ac:dyDescent="0.25">
      <c r="B89" s="37" t="s">
        <v>73</v>
      </c>
      <c r="C89" s="43"/>
      <c r="D89" s="43"/>
      <c r="E89" s="45"/>
      <c r="F89" s="195"/>
      <c r="G89" s="196"/>
      <c r="H89" s="197"/>
      <c r="I89" s="9"/>
    </row>
    <row r="90" spans="1:10" s="22" customFormat="1" ht="14.1" customHeight="1" x14ac:dyDescent="0.25">
      <c r="A90" s="19"/>
      <c r="B90" s="37" t="s">
        <v>87</v>
      </c>
      <c r="C90" s="40"/>
      <c r="D90" s="40"/>
      <c r="E90" s="27"/>
      <c r="F90" s="195"/>
      <c r="G90" s="196"/>
      <c r="H90" s="197"/>
      <c r="I90" s="9"/>
      <c r="J90" s="19"/>
    </row>
    <row r="91" spans="1:10" ht="14.1" customHeight="1" x14ac:dyDescent="0.25">
      <c r="B91" s="37" t="s">
        <v>223</v>
      </c>
      <c r="C91" s="40"/>
      <c r="D91" s="40"/>
      <c r="E91" s="45"/>
      <c r="F91" s="195"/>
      <c r="G91" s="196"/>
      <c r="H91" s="197"/>
      <c r="I91" s="9"/>
    </row>
    <row r="92" spans="1:10" ht="8.4499999999999993" customHeight="1" x14ac:dyDescent="0.25">
      <c r="B92" s="217"/>
      <c r="C92" s="217"/>
      <c r="D92" s="217"/>
      <c r="E92" s="217"/>
      <c r="F92" s="217"/>
      <c r="G92" s="217"/>
      <c r="H92" s="217"/>
      <c r="I92" s="229"/>
    </row>
    <row r="93" spans="1:10" ht="14.1" customHeight="1" x14ac:dyDescent="0.25">
      <c r="B93" s="210" t="s">
        <v>30</v>
      </c>
      <c r="C93" s="326" t="s">
        <v>4</v>
      </c>
      <c r="D93" s="326"/>
      <c r="E93" s="328" t="s">
        <v>57</v>
      </c>
      <c r="F93" s="329"/>
      <c r="G93" s="326" t="s">
        <v>53</v>
      </c>
      <c r="H93" s="326"/>
      <c r="I93" s="216" t="s">
        <v>64</v>
      </c>
    </row>
    <row r="94" spans="1:10" ht="14.1" customHeight="1" x14ac:dyDescent="0.25">
      <c r="B94" s="210"/>
      <c r="C94" s="17" t="s">
        <v>5</v>
      </c>
      <c r="D94" s="17" t="s">
        <v>6</v>
      </c>
      <c r="E94" s="17" t="s">
        <v>31</v>
      </c>
      <c r="F94" s="17" t="s">
        <v>32</v>
      </c>
      <c r="G94" s="17" t="s">
        <v>31</v>
      </c>
      <c r="H94" s="17" t="s">
        <v>32</v>
      </c>
      <c r="I94" s="216"/>
    </row>
    <row r="95" spans="1:10" ht="14.1" customHeight="1" x14ac:dyDescent="0.25">
      <c r="B95" s="37" t="s">
        <v>33</v>
      </c>
      <c r="C95" s="40" t="s">
        <v>70</v>
      </c>
      <c r="D95" s="40"/>
      <c r="E95" s="40">
        <v>50000144</v>
      </c>
      <c r="F95" s="24">
        <v>60030178</v>
      </c>
      <c r="G95" s="50">
        <v>69.3</v>
      </c>
      <c r="H95" s="51">
        <v>63</v>
      </c>
      <c r="I95" s="277" t="s">
        <v>697</v>
      </c>
    </row>
    <row r="96" spans="1:10" ht="14.1" customHeight="1" x14ac:dyDescent="0.25">
      <c r="B96" s="37" t="s">
        <v>34</v>
      </c>
      <c r="C96" s="40" t="s">
        <v>70</v>
      </c>
      <c r="D96" s="40"/>
      <c r="E96" s="40">
        <v>50000586</v>
      </c>
      <c r="F96" s="41">
        <v>50000616</v>
      </c>
      <c r="G96" s="50">
        <v>69.3</v>
      </c>
      <c r="H96" s="50">
        <v>69.3</v>
      </c>
      <c r="I96" s="278"/>
    </row>
    <row r="97" spans="2:9" ht="14.1" customHeight="1" x14ac:dyDescent="0.25">
      <c r="B97" s="37" t="s">
        <v>35</v>
      </c>
      <c r="C97" s="40" t="s">
        <v>70</v>
      </c>
      <c r="D97" s="40"/>
      <c r="E97" s="40">
        <v>50000560</v>
      </c>
      <c r="F97" s="41"/>
      <c r="G97" s="50">
        <v>86.1</v>
      </c>
      <c r="H97" s="50"/>
      <c r="I97" s="278"/>
    </row>
    <row r="98" spans="2:9" ht="14.1" customHeight="1" x14ac:dyDescent="0.25">
      <c r="B98" s="37" t="s">
        <v>36</v>
      </c>
      <c r="C98" s="40" t="s">
        <v>70</v>
      </c>
      <c r="D98" s="40"/>
      <c r="E98" s="40">
        <v>50000462</v>
      </c>
      <c r="F98" s="41">
        <v>50000470</v>
      </c>
      <c r="G98" s="50">
        <v>84</v>
      </c>
      <c r="H98" s="50">
        <v>84</v>
      </c>
      <c r="I98" s="279"/>
    </row>
    <row r="99" spans="2:9" ht="8.4499999999999993" customHeight="1" x14ac:dyDescent="0.25">
      <c r="B99" s="217"/>
      <c r="C99" s="217"/>
      <c r="D99" s="217"/>
      <c r="E99" s="217"/>
      <c r="F99" s="217"/>
      <c r="G99" s="217"/>
      <c r="H99" s="217"/>
      <c r="I99" s="217"/>
    </row>
    <row r="100" spans="2:9" ht="14.1" customHeight="1" x14ac:dyDescent="0.25">
      <c r="B100" s="210" t="s">
        <v>46</v>
      </c>
      <c r="C100" s="326" t="s">
        <v>4</v>
      </c>
      <c r="D100" s="326"/>
      <c r="E100" s="211" t="s">
        <v>57</v>
      </c>
      <c r="F100" s="212"/>
      <c r="G100" s="211" t="s">
        <v>53</v>
      </c>
      <c r="H100" s="212"/>
      <c r="I100" s="216" t="s">
        <v>64</v>
      </c>
    </row>
    <row r="101" spans="2:9" ht="14.1" customHeight="1" x14ac:dyDescent="0.25">
      <c r="B101" s="210"/>
      <c r="C101" s="17" t="s">
        <v>5</v>
      </c>
      <c r="D101" s="17" t="s">
        <v>6</v>
      </c>
      <c r="E101" s="213"/>
      <c r="F101" s="214"/>
      <c r="G101" s="213"/>
      <c r="H101" s="214"/>
      <c r="I101" s="216"/>
    </row>
    <row r="102" spans="2:9" s="18" customFormat="1" ht="14.1" customHeight="1" x14ac:dyDescent="0.25">
      <c r="B102" s="37" t="s">
        <v>54</v>
      </c>
      <c r="C102" s="40" t="s">
        <v>70</v>
      </c>
      <c r="D102" s="40"/>
      <c r="E102" s="195">
        <v>60023384</v>
      </c>
      <c r="F102" s="197"/>
      <c r="G102" s="218">
        <v>87.75</v>
      </c>
      <c r="H102" s="219"/>
      <c r="I102" s="24"/>
    </row>
    <row r="103" spans="2:9" s="18" customFormat="1" ht="14.1" customHeight="1" x14ac:dyDescent="0.25">
      <c r="B103" s="37" t="s">
        <v>59</v>
      </c>
      <c r="C103" s="43" t="s">
        <v>70</v>
      </c>
      <c r="D103" s="40"/>
      <c r="E103" s="195">
        <v>60023090</v>
      </c>
      <c r="F103" s="197"/>
      <c r="G103" s="218">
        <v>188.03</v>
      </c>
      <c r="H103" s="219"/>
      <c r="I103" s="24"/>
    </row>
    <row r="104" spans="2:9" s="18" customFormat="1" ht="14.1" customHeight="1" x14ac:dyDescent="0.25">
      <c r="B104" s="37" t="s">
        <v>60</v>
      </c>
      <c r="C104" s="43" t="s">
        <v>70</v>
      </c>
      <c r="D104" s="40"/>
      <c r="E104" s="195">
        <v>60031069</v>
      </c>
      <c r="F104" s="197"/>
      <c r="G104" s="218">
        <v>62.68</v>
      </c>
      <c r="H104" s="219"/>
      <c r="I104" s="24"/>
    </row>
    <row r="105" spans="2:9" s="18" customFormat="1" ht="14.1" customHeight="1" x14ac:dyDescent="0.25">
      <c r="B105" s="37" t="s">
        <v>61</v>
      </c>
      <c r="C105" s="43" t="s">
        <v>70</v>
      </c>
      <c r="D105" s="40"/>
      <c r="E105" s="195">
        <v>80052452</v>
      </c>
      <c r="F105" s="197"/>
      <c r="G105" s="218">
        <v>75.22</v>
      </c>
      <c r="H105" s="219"/>
      <c r="I105" s="24"/>
    </row>
    <row r="106" spans="2:9" s="18" customFormat="1" ht="14.1" customHeight="1" x14ac:dyDescent="0.25">
      <c r="B106" s="37" t="s">
        <v>62</v>
      </c>
      <c r="C106" s="43" t="s">
        <v>70</v>
      </c>
      <c r="D106" s="40"/>
      <c r="E106" s="195">
        <v>60034017</v>
      </c>
      <c r="F106" s="197"/>
      <c r="G106" s="218">
        <v>76.989999999999995</v>
      </c>
      <c r="H106" s="219"/>
      <c r="I106" s="24"/>
    </row>
    <row r="107" spans="2:9" s="18" customFormat="1" ht="14.1" customHeight="1" x14ac:dyDescent="0.25">
      <c r="B107" s="37" t="s">
        <v>63</v>
      </c>
      <c r="C107" s="43" t="s">
        <v>70</v>
      </c>
      <c r="D107" s="40"/>
      <c r="E107" s="195"/>
      <c r="F107" s="197"/>
      <c r="G107" s="218">
        <v>28.5</v>
      </c>
      <c r="H107" s="219"/>
      <c r="I107" s="24"/>
    </row>
    <row r="108" spans="2:9" s="18" customFormat="1" ht="8.4499999999999993" customHeight="1" x14ac:dyDescent="0.25">
      <c r="B108" s="217"/>
      <c r="C108" s="217"/>
      <c r="D108" s="217"/>
      <c r="E108" s="217"/>
      <c r="F108" s="217"/>
      <c r="G108" s="217"/>
      <c r="H108" s="217"/>
      <c r="I108" s="217"/>
    </row>
    <row r="109" spans="2:9" s="18" customFormat="1" ht="14.1" customHeight="1" x14ac:dyDescent="0.25">
      <c r="B109" s="202" t="s">
        <v>55</v>
      </c>
      <c r="C109" s="210" t="s">
        <v>56</v>
      </c>
      <c r="D109" s="210"/>
      <c r="E109" s="210"/>
      <c r="F109" s="210"/>
      <c r="G109" s="210"/>
      <c r="H109" s="210"/>
      <c r="I109" s="216" t="s">
        <v>64</v>
      </c>
    </row>
    <row r="110" spans="2:9" s="18" customFormat="1" ht="14.1" customHeight="1" x14ac:dyDescent="0.25">
      <c r="B110" s="205"/>
      <c r="C110" s="210"/>
      <c r="D110" s="210"/>
      <c r="E110" s="210"/>
      <c r="F110" s="210"/>
      <c r="G110" s="210"/>
      <c r="H110" s="210"/>
      <c r="I110" s="216"/>
    </row>
    <row r="111" spans="2:9" s="18" customFormat="1" ht="14.1" customHeight="1" x14ac:dyDescent="0.25">
      <c r="B111" s="37" t="s">
        <v>47</v>
      </c>
      <c r="C111" s="271" t="s">
        <v>901</v>
      </c>
      <c r="D111" s="196"/>
      <c r="E111" s="196"/>
      <c r="F111" s="196"/>
      <c r="G111" s="196"/>
      <c r="H111" s="197"/>
      <c r="I111" s="24"/>
    </row>
    <row r="112" spans="2:9" s="18" customFormat="1" ht="14.1" customHeight="1" x14ac:dyDescent="0.25">
      <c r="B112" s="37" t="s">
        <v>48</v>
      </c>
      <c r="C112" s="271" t="s">
        <v>901</v>
      </c>
      <c r="D112" s="196"/>
      <c r="E112" s="196"/>
      <c r="F112" s="196"/>
      <c r="G112" s="196"/>
      <c r="H112" s="197"/>
      <c r="I112" s="24"/>
    </row>
    <row r="113" spans="2:9" s="18" customFormat="1" ht="14.1" customHeight="1" x14ac:dyDescent="0.25">
      <c r="B113" s="37" t="s">
        <v>49</v>
      </c>
      <c r="C113" s="195" t="s">
        <v>202</v>
      </c>
      <c r="D113" s="196"/>
      <c r="E113" s="196"/>
      <c r="F113" s="196"/>
      <c r="G113" s="196"/>
      <c r="H113" s="197"/>
      <c r="I113" s="24"/>
    </row>
    <row r="114" spans="2:9" s="18" customFormat="1" ht="14.1" customHeight="1" x14ac:dyDescent="0.25">
      <c r="B114" s="37" t="s">
        <v>50</v>
      </c>
      <c r="C114" s="195" t="s">
        <v>203</v>
      </c>
      <c r="D114" s="196"/>
      <c r="E114" s="196"/>
      <c r="F114" s="196"/>
      <c r="G114" s="196"/>
      <c r="H114" s="197"/>
      <c r="I114" s="24"/>
    </row>
    <row r="115" spans="2:9" s="18" customFormat="1" ht="8.4499999999999993" customHeight="1" x14ac:dyDescent="0.25">
      <c r="B115" s="209"/>
      <c r="C115" s="209"/>
      <c r="D115" s="209"/>
      <c r="E115" s="209"/>
      <c r="F115" s="209"/>
      <c r="G115" s="209"/>
      <c r="H115" s="209"/>
      <c r="I115" s="209"/>
    </row>
    <row r="116" spans="2:9" s="18" customFormat="1" ht="14.1" customHeight="1" x14ac:dyDescent="0.25">
      <c r="B116" s="202" t="s">
        <v>65</v>
      </c>
      <c r="C116" s="203"/>
      <c r="D116" s="203"/>
      <c r="E116" s="203"/>
      <c r="F116" s="203"/>
      <c r="G116" s="203"/>
      <c r="H116" s="203"/>
      <c r="I116" s="204"/>
    </row>
    <row r="117" spans="2:9" s="18" customFormat="1" ht="14.1" customHeight="1" x14ac:dyDescent="0.25">
      <c r="B117" s="205"/>
      <c r="C117" s="206"/>
      <c r="D117" s="206"/>
      <c r="E117" s="206"/>
      <c r="F117" s="206"/>
      <c r="G117" s="206"/>
      <c r="H117" s="206"/>
      <c r="I117" s="207"/>
    </row>
    <row r="118" spans="2:9" s="18" customFormat="1" ht="13.5" customHeight="1" x14ac:dyDescent="0.25">
      <c r="B118" s="198"/>
      <c r="C118" s="199"/>
      <c r="D118" s="199"/>
      <c r="E118" s="199"/>
      <c r="F118" s="199"/>
      <c r="G118" s="199"/>
      <c r="H118" s="199"/>
      <c r="I118" s="200"/>
    </row>
    <row r="119" spans="2:9" s="18" customFormat="1" ht="13.5" customHeight="1" x14ac:dyDescent="0.25">
      <c r="B119" s="198"/>
      <c r="C119" s="199"/>
      <c r="D119" s="199"/>
      <c r="E119" s="199"/>
      <c r="F119" s="199"/>
      <c r="G119" s="199"/>
      <c r="H119" s="199"/>
      <c r="I119" s="200"/>
    </row>
    <row r="120" spans="2:9" s="18" customFormat="1" ht="13.5" customHeight="1" x14ac:dyDescent="0.25">
      <c r="B120" s="198"/>
      <c r="C120" s="199"/>
      <c r="D120" s="199"/>
      <c r="E120" s="199"/>
      <c r="F120" s="199"/>
      <c r="G120" s="199"/>
      <c r="H120" s="199"/>
      <c r="I120" s="200"/>
    </row>
    <row r="121" spans="2:9" s="18" customFormat="1" ht="13.5" customHeight="1" x14ac:dyDescent="0.25">
      <c r="B121" s="198"/>
      <c r="C121" s="199"/>
      <c r="D121" s="199"/>
      <c r="E121" s="199"/>
      <c r="F121" s="199"/>
      <c r="G121" s="199"/>
      <c r="H121" s="199"/>
      <c r="I121" s="200"/>
    </row>
    <row r="122" spans="2:9" s="18" customFormat="1" ht="13.5" customHeight="1" x14ac:dyDescent="0.25">
      <c r="B122" s="198"/>
      <c r="C122" s="199"/>
      <c r="D122" s="199"/>
      <c r="E122" s="199"/>
      <c r="F122" s="199"/>
      <c r="G122" s="199"/>
      <c r="H122" s="199"/>
      <c r="I122" s="200"/>
    </row>
    <row r="123" spans="2:9" s="18" customFormat="1" ht="13.5" customHeight="1" x14ac:dyDescent="0.25">
      <c r="B123" s="198"/>
      <c r="C123" s="199"/>
      <c r="D123" s="199"/>
      <c r="E123" s="199"/>
      <c r="F123" s="199"/>
      <c r="G123" s="199"/>
      <c r="H123" s="199"/>
      <c r="I123" s="200"/>
    </row>
    <row r="124" spans="2:9" s="18" customFormat="1" ht="13.5" customHeight="1" x14ac:dyDescent="0.25">
      <c r="B124" s="198"/>
      <c r="C124" s="199"/>
      <c r="D124" s="199"/>
      <c r="E124" s="199"/>
      <c r="F124" s="199"/>
      <c r="G124" s="199"/>
      <c r="H124" s="199"/>
      <c r="I124" s="200"/>
    </row>
    <row r="125" spans="2:9" s="18" customFormat="1" ht="13.5" customHeight="1" x14ac:dyDescent="0.25">
      <c r="B125" s="198"/>
      <c r="C125" s="199"/>
      <c r="D125" s="199"/>
      <c r="E125" s="199"/>
      <c r="F125" s="199"/>
      <c r="G125" s="199"/>
      <c r="H125" s="199"/>
      <c r="I125" s="200"/>
    </row>
    <row r="126" spans="2:9" s="18" customFormat="1" ht="13.5" customHeight="1" x14ac:dyDescent="0.25">
      <c r="B126" s="198"/>
      <c r="C126" s="199"/>
      <c r="D126" s="199"/>
      <c r="E126" s="199"/>
      <c r="F126" s="199"/>
      <c r="G126" s="199"/>
      <c r="H126" s="199"/>
      <c r="I126" s="200"/>
    </row>
    <row r="127" spans="2:9" s="18" customFormat="1" ht="13.5" customHeight="1" x14ac:dyDescent="0.25">
      <c r="B127" s="198"/>
      <c r="C127" s="199"/>
      <c r="D127" s="199"/>
      <c r="E127" s="199"/>
      <c r="F127" s="199"/>
      <c r="G127" s="199"/>
      <c r="H127" s="199"/>
      <c r="I127" s="200"/>
    </row>
    <row r="128" spans="2:9" s="18" customFormat="1" x14ac:dyDescent="0.25">
      <c r="I128" s="19"/>
    </row>
    <row r="129" spans="9:9" s="18" customFormat="1" x14ac:dyDescent="0.25">
      <c r="I129" s="19"/>
    </row>
    <row r="130" spans="9:9" s="18" customFormat="1" x14ac:dyDescent="0.25">
      <c r="I130" s="19"/>
    </row>
    <row r="131" spans="9:9" s="18" customFormat="1" x14ac:dyDescent="0.25">
      <c r="I131" s="19"/>
    </row>
    <row r="132" spans="9:9" s="18" customFormat="1" x14ac:dyDescent="0.25">
      <c r="I132" s="19"/>
    </row>
    <row r="133" spans="9:9" s="18" customFormat="1" x14ac:dyDescent="0.25">
      <c r="I133" s="19"/>
    </row>
    <row r="134" spans="9:9" s="18" customFormat="1" x14ac:dyDescent="0.25">
      <c r="I134" s="19"/>
    </row>
    <row r="135" spans="9:9" s="18" customFormat="1" x14ac:dyDescent="0.25">
      <c r="I135" s="19"/>
    </row>
    <row r="136" spans="9:9" s="18" customFormat="1" x14ac:dyDescent="0.25">
      <c r="I136" s="19"/>
    </row>
    <row r="137" spans="9:9" s="18" customFormat="1" x14ac:dyDescent="0.25">
      <c r="I137" s="19"/>
    </row>
    <row r="138" spans="9:9" s="18" customFormat="1" x14ac:dyDescent="0.25">
      <c r="I138" s="19"/>
    </row>
    <row r="139" spans="9:9" s="18" customFormat="1" x14ac:dyDescent="0.25">
      <c r="I139" s="19"/>
    </row>
    <row r="140" spans="9:9" s="18" customFormat="1" x14ac:dyDescent="0.25">
      <c r="I140" s="19"/>
    </row>
    <row r="141" spans="9:9" s="18" customFormat="1" x14ac:dyDescent="0.25">
      <c r="I141" s="19"/>
    </row>
    <row r="142" spans="9:9" s="18" customFormat="1" x14ac:dyDescent="0.25">
      <c r="I142" s="19"/>
    </row>
    <row r="143" spans="9:9" s="18" customFormat="1" x14ac:dyDescent="0.25">
      <c r="I143" s="19"/>
    </row>
    <row r="144" spans="9:9" s="18" customFormat="1" x14ac:dyDescent="0.25">
      <c r="I144" s="19"/>
    </row>
    <row r="145" spans="9:9" s="18" customFormat="1" x14ac:dyDescent="0.25">
      <c r="I145" s="19"/>
    </row>
    <row r="146" spans="9:9" s="18" customFormat="1" x14ac:dyDescent="0.25">
      <c r="I146" s="19"/>
    </row>
    <row r="147" spans="9:9" s="18" customFormat="1" x14ac:dyDescent="0.25">
      <c r="I147" s="19"/>
    </row>
    <row r="148" spans="9:9" s="18" customFormat="1" x14ac:dyDescent="0.25">
      <c r="I148" s="19"/>
    </row>
    <row r="149" spans="9:9" s="18" customFormat="1" x14ac:dyDescent="0.25">
      <c r="I149" s="19"/>
    </row>
    <row r="150" spans="9:9" s="18" customFormat="1" x14ac:dyDescent="0.25">
      <c r="I150" s="19"/>
    </row>
    <row r="151" spans="9:9" s="18" customFormat="1" x14ac:dyDescent="0.25">
      <c r="I151" s="19"/>
    </row>
    <row r="152" spans="9:9" s="18" customFormat="1" x14ac:dyDescent="0.25">
      <c r="I152" s="19"/>
    </row>
    <row r="153" spans="9:9" s="18" customFormat="1" x14ac:dyDescent="0.25">
      <c r="I153" s="19"/>
    </row>
    <row r="154" spans="9:9" s="18" customFormat="1" x14ac:dyDescent="0.25">
      <c r="I154" s="19"/>
    </row>
  </sheetData>
  <mergeCells count="135">
    <mergeCell ref="C17:I17"/>
    <mergeCell ref="C18:I18"/>
    <mergeCell ref="C19:I19"/>
    <mergeCell ref="C20:I20"/>
    <mergeCell ref="C21:I21"/>
    <mergeCell ref="C16:I16"/>
    <mergeCell ref="C9:I9"/>
    <mergeCell ref="I95:I98"/>
    <mergeCell ref="F90:H90"/>
    <mergeCell ref="F53:H53"/>
    <mergeCell ref="F54:H54"/>
    <mergeCell ref="F55:H55"/>
    <mergeCell ref="F56:H56"/>
    <mergeCell ref="F57:H57"/>
    <mergeCell ref="F67:H67"/>
    <mergeCell ref="F68:H68"/>
    <mergeCell ref="F70:H70"/>
    <mergeCell ref="F69:H69"/>
    <mergeCell ref="F89:H89"/>
    <mergeCell ref="F75:H75"/>
    <mergeCell ref="F76:H76"/>
    <mergeCell ref="F77:H77"/>
    <mergeCell ref="F78:H78"/>
    <mergeCell ref="F85:H85"/>
    <mergeCell ref="F86:H86"/>
    <mergeCell ref="F88:H88"/>
    <mergeCell ref="C10:I10"/>
    <mergeCell ref="C11:I11"/>
    <mergeCell ref="C12:I12"/>
    <mergeCell ref="C13:I13"/>
    <mergeCell ref="C14:I14"/>
    <mergeCell ref="C15:I15"/>
    <mergeCell ref="B2:B4"/>
    <mergeCell ref="C2:H4"/>
    <mergeCell ref="B5:I5"/>
    <mergeCell ref="B6:I6"/>
    <mergeCell ref="C7:I7"/>
    <mergeCell ref="C8:I8"/>
    <mergeCell ref="C28:I28"/>
    <mergeCell ref="C29:I29"/>
    <mergeCell ref="C30:I30"/>
    <mergeCell ref="C31:I31"/>
    <mergeCell ref="C32:I32"/>
    <mergeCell ref="B33:I33"/>
    <mergeCell ref="C22:I22"/>
    <mergeCell ref="C23:I23"/>
    <mergeCell ref="C24:I24"/>
    <mergeCell ref="C25:I25"/>
    <mergeCell ref="C26:I26"/>
    <mergeCell ref="C27:I27"/>
    <mergeCell ref="F39:H39"/>
    <mergeCell ref="F40:H40"/>
    <mergeCell ref="F42:H42"/>
    <mergeCell ref="F43:H43"/>
    <mergeCell ref="F44:H44"/>
    <mergeCell ref="F45:H45"/>
    <mergeCell ref="B34:B35"/>
    <mergeCell ref="C34:D34"/>
    <mergeCell ref="F34:H35"/>
    <mergeCell ref="F36:H36"/>
    <mergeCell ref="F37:H37"/>
    <mergeCell ref="F41:H41"/>
    <mergeCell ref="F38:H38"/>
    <mergeCell ref="F46:H46"/>
    <mergeCell ref="F47:H47"/>
    <mergeCell ref="F48:H48"/>
    <mergeCell ref="F49:H49"/>
    <mergeCell ref="F50:H50"/>
    <mergeCell ref="F52:H52"/>
    <mergeCell ref="F64:H64"/>
    <mergeCell ref="F65:H65"/>
    <mergeCell ref="F66:H66"/>
    <mergeCell ref="B63:I63"/>
    <mergeCell ref="F59:H59"/>
    <mergeCell ref="F60:H60"/>
    <mergeCell ref="F61:H61"/>
    <mergeCell ref="F62:H62"/>
    <mergeCell ref="F58:H58"/>
    <mergeCell ref="F51:H51"/>
    <mergeCell ref="B99:I99"/>
    <mergeCell ref="B100:B101"/>
    <mergeCell ref="C100:D100"/>
    <mergeCell ref="E100:F101"/>
    <mergeCell ref="G100:H101"/>
    <mergeCell ref="I100:I101"/>
    <mergeCell ref="F71:H71"/>
    <mergeCell ref="F91:H91"/>
    <mergeCell ref="B92:I92"/>
    <mergeCell ref="B93:B94"/>
    <mergeCell ref="C93:D93"/>
    <mergeCell ref="E93:F93"/>
    <mergeCell ref="G93:H93"/>
    <mergeCell ref="I93:I94"/>
    <mergeCell ref="F87:H87"/>
    <mergeCell ref="F83:H83"/>
    <mergeCell ref="F84:H84"/>
    <mergeCell ref="F79:H79"/>
    <mergeCell ref="F80:H80"/>
    <mergeCell ref="F81:H81"/>
    <mergeCell ref="F82:H82"/>
    <mergeCell ref="F72:H72"/>
    <mergeCell ref="F73:H73"/>
    <mergeCell ref="F74:H74"/>
    <mergeCell ref="E105:F105"/>
    <mergeCell ref="G105:H105"/>
    <mergeCell ref="E106:F106"/>
    <mergeCell ref="G106:H106"/>
    <mergeCell ref="E107:F107"/>
    <mergeCell ref="G107:H107"/>
    <mergeCell ref="E102:F102"/>
    <mergeCell ref="G102:H102"/>
    <mergeCell ref="E103:F103"/>
    <mergeCell ref="G103:H103"/>
    <mergeCell ref="E104:F104"/>
    <mergeCell ref="G104:H104"/>
    <mergeCell ref="C113:H113"/>
    <mergeCell ref="C114:H114"/>
    <mergeCell ref="B115:I115"/>
    <mergeCell ref="B108:I108"/>
    <mergeCell ref="B109:B110"/>
    <mergeCell ref="C109:H110"/>
    <mergeCell ref="I109:I110"/>
    <mergeCell ref="C111:H111"/>
    <mergeCell ref="C112:H112"/>
    <mergeCell ref="B122:I122"/>
    <mergeCell ref="B123:I123"/>
    <mergeCell ref="B124:I124"/>
    <mergeCell ref="B125:I125"/>
    <mergeCell ref="B126:I126"/>
    <mergeCell ref="B127:I127"/>
    <mergeCell ref="B116:I117"/>
    <mergeCell ref="B118:I118"/>
    <mergeCell ref="B119:I119"/>
    <mergeCell ref="B120:I120"/>
    <mergeCell ref="B121:I121"/>
  </mergeCells>
  <hyperlinks>
    <hyperlink ref="C25" r:id="rId1" xr:uid="{00000000-0004-0000-0300-000001000000}"/>
    <hyperlink ref="C28" r:id="rId2" xr:uid="{2F8BF0D4-3FB3-441F-8DC2-8E7AD57ECD8F}"/>
    <hyperlink ref="C22" r:id="rId3" xr:uid="{41C3AEF9-1B67-46BE-B91C-08A2F0629CA9}"/>
    <hyperlink ref="C32" r:id="rId4" xr:uid="{DE95A365-F2CD-4496-B571-3C69E643361C}"/>
    <hyperlink ref="C24" r:id="rId5" xr:uid="{8423F108-24CB-472E-B936-B04584AF6755}"/>
  </hyperlinks>
  <pageMargins left="0.11811023622047245" right="0.11811023622047245" top="0.39370078740157483" bottom="0.19685039370078741" header="0.31496062992125984" footer="0.31496062992125984"/>
  <pageSetup paperSize="9" scale="97" orientation="landscape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2"/>
  <sheetViews>
    <sheetView showGridLines="0" zoomScaleNormal="100" workbookViewId="0">
      <selection activeCell="B73" sqref="B73:I73"/>
    </sheetView>
  </sheetViews>
  <sheetFormatPr defaultColWidth="9.140625" defaultRowHeight="12" x14ac:dyDescent="0.25"/>
  <cols>
    <col min="1" max="1" width="2" style="18" customWidth="1"/>
    <col min="2" max="2" width="29.42578125" style="20" customWidth="1"/>
    <col min="3" max="4" width="9.28515625" style="20" customWidth="1"/>
    <col min="5" max="5" width="18.140625" style="20" customWidth="1"/>
    <col min="6" max="6" width="15.7109375" style="20" customWidth="1"/>
    <col min="7" max="7" width="10" style="20" bestFit="1" customWidth="1"/>
    <col min="8" max="8" width="19.42578125" style="20" customWidth="1"/>
    <col min="9" max="9" width="37.140625" style="22" customWidth="1"/>
    <col min="10" max="10" width="2.5703125" style="22" customWidth="1"/>
    <col min="11" max="11" width="9.140625" style="18"/>
    <col min="12" max="16384" width="9.140625" style="20"/>
  </cols>
  <sheetData>
    <row r="1" spans="1:11" s="18" customFormat="1" ht="8.25" customHeight="1" x14ac:dyDescent="0.25">
      <c r="I1" s="19"/>
      <c r="J1" s="19"/>
    </row>
    <row r="2" spans="1:11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  <c r="J2" s="334"/>
    </row>
    <row r="3" spans="1:11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  <c r="J3" s="335"/>
    </row>
    <row r="4" spans="1:11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  <c r="J4" s="335"/>
    </row>
    <row r="5" spans="1:11" ht="15.75" x14ac:dyDescent="0.25">
      <c r="B5" s="325" t="s">
        <v>120</v>
      </c>
      <c r="C5" s="325"/>
      <c r="D5" s="325"/>
      <c r="E5" s="325"/>
      <c r="F5" s="325"/>
      <c r="G5" s="325"/>
      <c r="H5" s="325"/>
      <c r="I5" s="325"/>
      <c r="J5" s="341"/>
    </row>
    <row r="6" spans="1:11" ht="15" customHeight="1" x14ac:dyDescent="0.25">
      <c r="B6" s="209"/>
      <c r="C6" s="209"/>
      <c r="D6" s="209"/>
      <c r="E6" s="209"/>
      <c r="F6" s="209"/>
      <c r="G6" s="209"/>
      <c r="H6" s="209"/>
      <c r="I6" s="209"/>
      <c r="J6" s="178"/>
    </row>
    <row r="7" spans="1:11" ht="14.1" customHeight="1" x14ac:dyDescent="0.25">
      <c r="B7" s="25" t="s">
        <v>0</v>
      </c>
      <c r="C7" s="239" t="s">
        <v>224</v>
      </c>
      <c r="D7" s="240"/>
      <c r="E7" s="240"/>
      <c r="F7" s="240"/>
      <c r="G7" s="240"/>
      <c r="H7" s="240"/>
      <c r="I7" s="241"/>
      <c r="J7" s="336"/>
    </row>
    <row r="8" spans="1:11" ht="14.1" customHeight="1" x14ac:dyDescent="0.25">
      <c r="B8" s="25" t="s">
        <v>502</v>
      </c>
      <c r="C8" s="250">
        <v>42244</v>
      </c>
      <c r="D8" s="240"/>
      <c r="E8" s="240"/>
      <c r="F8" s="240"/>
      <c r="G8" s="240"/>
      <c r="H8" s="240"/>
      <c r="I8" s="241"/>
      <c r="J8" s="336"/>
    </row>
    <row r="9" spans="1:11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336"/>
      <c r="K9" s="69"/>
    </row>
    <row r="10" spans="1:11" ht="14.1" customHeight="1" x14ac:dyDescent="0.25">
      <c r="B10" s="25" t="s">
        <v>41</v>
      </c>
      <c r="C10" s="250">
        <v>45320</v>
      </c>
      <c r="D10" s="240"/>
      <c r="E10" s="240"/>
      <c r="F10" s="240"/>
      <c r="G10" s="240"/>
      <c r="H10" s="240"/>
      <c r="I10" s="241"/>
      <c r="J10" s="336"/>
    </row>
    <row r="11" spans="1:11" ht="14.1" customHeight="1" x14ac:dyDescent="0.25">
      <c r="B11" s="25" t="s">
        <v>45</v>
      </c>
      <c r="C11" s="250">
        <v>45337</v>
      </c>
      <c r="D11" s="240"/>
      <c r="E11" s="240"/>
      <c r="F11" s="240"/>
      <c r="G11" s="240"/>
      <c r="H11" s="240"/>
      <c r="I11" s="241"/>
      <c r="J11" s="336"/>
    </row>
    <row r="12" spans="1:11" ht="14.1" customHeight="1" x14ac:dyDescent="0.25">
      <c r="B12" s="25" t="s">
        <v>68</v>
      </c>
      <c r="C12" s="239" t="s">
        <v>74</v>
      </c>
      <c r="D12" s="240"/>
      <c r="E12" s="240"/>
      <c r="F12" s="240"/>
      <c r="G12" s="240"/>
      <c r="H12" s="240"/>
      <c r="I12" s="241"/>
      <c r="J12" s="336"/>
    </row>
    <row r="13" spans="1:11" ht="14.1" customHeight="1" x14ac:dyDescent="0.25">
      <c r="B13" s="25" t="s">
        <v>52</v>
      </c>
      <c r="C13" s="239" t="s">
        <v>453</v>
      </c>
      <c r="D13" s="240"/>
      <c r="E13" s="240"/>
      <c r="F13" s="240"/>
      <c r="G13" s="240"/>
      <c r="H13" s="240"/>
      <c r="I13" s="241"/>
      <c r="J13" s="336"/>
    </row>
    <row r="14" spans="1:11" ht="14.1" customHeight="1" x14ac:dyDescent="0.25">
      <c r="B14" s="25" t="s">
        <v>51</v>
      </c>
      <c r="C14" s="239" t="s">
        <v>228</v>
      </c>
      <c r="D14" s="240"/>
      <c r="E14" s="240"/>
      <c r="F14" s="240"/>
      <c r="G14" s="240"/>
      <c r="H14" s="240"/>
      <c r="I14" s="241"/>
      <c r="J14" s="336"/>
    </row>
    <row r="15" spans="1:11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  <c r="J15" s="336"/>
    </row>
    <row r="16" spans="1:11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336"/>
      <c r="K16" s="69"/>
    </row>
    <row r="17" spans="1:16" ht="14.1" customHeight="1" x14ac:dyDescent="0.25">
      <c r="A17" s="69"/>
      <c r="B17" s="25" t="s">
        <v>496</v>
      </c>
      <c r="C17" s="239" t="s">
        <v>522</v>
      </c>
      <c r="D17" s="240"/>
      <c r="E17" s="240"/>
      <c r="F17" s="240"/>
      <c r="G17" s="240"/>
      <c r="H17" s="240"/>
      <c r="I17" s="241"/>
      <c r="J17" s="336"/>
      <c r="K17" s="69"/>
    </row>
    <row r="18" spans="1:16" ht="14.1" customHeight="1" x14ac:dyDescent="0.25">
      <c r="A18" s="69"/>
      <c r="B18" s="25" t="s">
        <v>497</v>
      </c>
      <c r="C18" s="239" t="s">
        <v>639</v>
      </c>
      <c r="D18" s="240"/>
      <c r="E18" s="240"/>
      <c r="F18" s="240"/>
      <c r="G18" s="240"/>
      <c r="H18" s="240"/>
      <c r="I18" s="241"/>
      <c r="J18" s="336"/>
      <c r="K18" s="69"/>
    </row>
    <row r="19" spans="1:16" ht="14.1" customHeight="1" x14ac:dyDescent="0.25">
      <c r="A19" s="69"/>
      <c r="B19" s="25" t="s">
        <v>498</v>
      </c>
      <c r="C19" s="239" t="s">
        <v>519</v>
      </c>
      <c r="D19" s="240"/>
      <c r="E19" s="240"/>
      <c r="F19" s="240"/>
      <c r="G19" s="240"/>
      <c r="H19" s="240"/>
      <c r="I19" s="241"/>
      <c r="J19" s="336"/>
      <c r="K19" s="69"/>
    </row>
    <row r="20" spans="1:16" ht="14.1" customHeight="1" x14ac:dyDescent="0.25">
      <c r="A20" s="69"/>
      <c r="B20" s="25" t="s">
        <v>499</v>
      </c>
      <c r="C20" s="239" t="s">
        <v>640</v>
      </c>
      <c r="D20" s="240"/>
      <c r="E20" s="240"/>
      <c r="F20" s="240"/>
      <c r="G20" s="240"/>
      <c r="H20" s="240"/>
      <c r="I20" s="241"/>
      <c r="J20" s="336"/>
      <c r="K20" s="69"/>
    </row>
    <row r="21" spans="1:16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337"/>
      <c r="K21" s="69"/>
    </row>
    <row r="22" spans="1:16" ht="14.1" customHeight="1" x14ac:dyDescent="0.25">
      <c r="B22" s="25" t="s">
        <v>37</v>
      </c>
      <c r="C22" s="251" t="s">
        <v>948</v>
      </c>
      <c r="D22" s="240"/>
      <c r="E22" s="240"/>
      <c r="F22" s="240"/>
      <c r="G22" s="240"/>
      <c r="H22" s="240"/>
      <c r="I22" s="241"/>
      <c r="J22" s="336"/>
    </row>
    <row r="23" spans="1:16" ht="14.1" customHeight="1" x14ac:dyDescent="0.25">
      <c r="B23" s="21" t="s">
        <v>1</v>
      </c>
      <c r="C23" s="252" t="s">
        <v>446</v>
      </c>
      <c r="D23" s="253"/>
      <c r="E23" s="253"/>
      <c r="F23" s="253"/>
      <c r="G23" s="253"/>
      <c r="H23" s="253"/>
      <c r="I23" s="254"/>
      <c r="J23" s="338"/>
    </row>
    <row r="24" spans="1:16" ht="14.1" customHeight="1" x14ac:dyDescent="0.25">
      <c r="B24" s="21" t="s">
        <v>2</v>
      </c>
      <c r="C24" s="332" t="s">
        <v>949</v>
      </c>
      <c r="D24" s="324"/>
      <c r="E24" s="324"/>
      <c r="F24" s="324"/>
      <c r="G24" s="324"/>
      <c r="H24" s="324"/>
      <c r="I24" s="324"/>
      <c r="J24" s="339"/>
    </row>
    <row r="25" spans="1:16" ht="14.1" customHeight="1" x14ac:dyDescent="0.25">
      <c r="B25" s="25" t="s">
        <v>121</v>
      </c>
      <c r="C25" s="251" t="s">
        <v>122</v>
      </c>
      <c r="D25" s="240"/>
      <c r="E25" s="240"/>
      <c r="F25" s="240"/>
      <c r="G25" s="240"/>
      <c r="H25" s="240"/>
      <c r="I25" s="241"/>
      <c r="J25" s="336"/>
    </row>
    <row r="26" spans="1:16" ht="14.1" customHeight="1" x14ac:dyDescent="0.25">
      <c r="B26" s="21" t="s">
        <v>1</v>
      </c>
      <c r="C26" s="239" t="s">
        <v>458</v>
      </c>
      <c r="D26" s="240"/>
      <c r="E26" s="240"/>
      <c r="F26" s="240"/>
      <c r="G26" s="240"/>
      <c r="H26" s="240"/>
      <c r="I26" s="241"/>
      <c r="J26" s="336"/>
    </row>
    <row r="27" spans="1:16" ht="14.1" customHeight="1" x14ac:dyDescent="0.25">
      <c r="B27" s="21" t="s">
        <v>2</v>
      </c>
      <c r="C27" s="239" t="s">
        <v>458</v>
      </c>
      <c r="D27" s="240"/>
      <c r="E27" s="240"/>
      <c r="F27" s="240"/>
      <c r="G27" s="240"/>
      <c r="H27" s="240"/>
      <c r="I27" s="241"/>
      <c r="J27" s="336"/>
    </row>
    <row r="28" spans="1:16" ht="14.1" customHeight="1" x14ac:dyDescent="0.25">
      <c r="B28" s="25" t="s">
        <v>942</v>
      </c>
      <c r="C28" s="251" t="s">
        <v>943</v>
      </c>
      <c r="D28" s="240"/>
      <c r="E28" s="240"/>
      <c r="F28" s="240"/>
      <c r="G28" s="240"/>
      <c r="H28" s="240"/>
      <c r="I28" s="241"/>
      <c r="J28" s="336"/>
    </row>
    <row r="29" spans="1:16" ht="14.1" customHeight="1" x14ac:dyDescent="0.25">
      <c r="B29" s="21" t="s">
        <v>1</v>
      </c>
      <c r="C29" s="239">
        <v>1904567</v>
      </c>
      <c r="D29" s="240"/>
      <c r="E29" s="240"/>
      <c r="F29" s="240"/>
      <c r="G29" s="240"/>
      <c r="H29" s="240"/>
      <c r="I29" s="241"/>
      <c r="J29" s="336"/>
    </row>
    <row r="30" spans="1:16" ht="14.1" customHeight="1" thickBot="1" x14ac:dyDescent="0.3">
      <c r="B30" s="21" t="s">
        <v>2</v>
      </c>
      <c r="C30" s="239" t="s">
        <v>944</v>
      </c>
      <c r="D30" s="240"/>
      <c r="E30" s="240"/>
      <c r="F30" s="240"/>
      <c r="G30" s="240"/>
      <c r="H30" s="240"/>
      <c r="I30" s="241"/>
      <c r="J30" s="336"/>
    </row>
    <row r="31" spans="1:16" ht="14.1" customHeight="1" x14ac:dyDescent="0.25">
      <c r="B31" s="25" t="s">
        <v>42</v>
      </c>
      <c r="C31" s="239" t="s">
        <v>225</v>
      </c>
      <c r="D31" s="240"/>
      <c r="E31" s="240"/>
      <c r="F31" s="240"/>
      <c r="G31" s="240"/>
      <c r="H31" s="240"/>
      <c r="I31" s="241"/>
      <c r="J31" s="336"/>
      <c r="K31" s="342" t="s">
        <v>677</v>
      </c>
      <c r="L31" s="343"/>
      <c r="M31" s="343"/>
      <c r="N31" s="343"/>
      <c r="O31" s="343"/>
      <c r="P31" s="344"/>
    </row>
    <row r="32" spans="1:16" ht="14.1" customHeight="1" thickBot="1" x14ac:dyDescent="0.3">
      <c r="B32" s="25" t="s">
        <v>43</v>
      </c>
      <c r="C32" s="251" t="s">
        <v>459</v>
      </c>
      <c r="D32" s="240"/>
      <c r="E32" s="240"/>
      <c r="F32" s="240"/>
      <c r="G32" s="240"/>
      <c r="H32" s="240"/>
      <c r="I32" s="241"/>
      <c r="J32" s="336"/>
      <c r="K32" s="345" t="s">
        <v>678</v>
      </c>
      <c r="L32" s="346"/>
      <c r="M32" s="346"/>
      <c r="N32" s="346"/>
      <c r="O32" s="346"/>
      <c r="P32" s="347"/>
    </row>
    <row r="33" spans="1:11" x14ac:dyDescent="0.25">
      <c r="B33" s="217"/>
      <c r="C33" s="217"/>
      <c r="D33" s="217"/>
      <c r="E33" s="217"/>
      <c r="F33" s="217"/>
      <c r="G33" s="217"/>
      <c r="H33" s="217"/>
      <c r="I33" s="217"/>
      <c r="J33" s="178"/>
    </row>
    <row r="34" spans="1:11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  <c r="J34" s="20"/>
    </row>
    <row r="35" spans="1:11" ht="14.1" customHeight="1" x14ac:dyDescent="0.25">
      <c r="B35" s="210"/>
      <c r="C35" s="17" t="s">
        <v>5</v>
      </c>
      <c r="D35" s="17" t="s">
        <v>6</v>
      </c>
      <c r="E35" s="26">
        <v>125</v>
      </c>
      <c r="F35" s="245"/>
      <c r="G35" s="246"/>
      <c r="H35" s="247"/>
      <c r="I35" s="20"/>
      <c r="J35" s="20"/>
    </row>
    <row r="36" spans="1:11" ht="14.1" customHeight="1" x14ac:dyDescent="0.25">
      <c r="B36" s="71" t="s">
        <v>7</v>
      </c>
      <c r="C36" s="74"/>
      <c r="D36" s="74" t="s">
        <v>70</v>
      </c>
      <c r="E36" s="75"/>
      <c r="F36" s="226"/>
      <c r="G36" s="227"/>
      <c r="H36" s="228"/>
      <c r="I36" s="9"/>
      <c r="J36" s="9"/>
    </row>
    <row r="37" spans="1:11" ht="14.1" customHeight="1" x14ac:dyDescent="0.25">
      <c r="B37" s="37" t="s">
        <v>8</v>
      </c>
      <c r="C37" s="40" t="s">
        <v>70</v>
      </c>
      <c r="D37" s="40"/>
      <c r="E37" s="27"/>
      <c r="F37" s="195"/>
      <c r="G37" s="196"/>
      <c r="H37" s="197"/>
      <c r="I37" s="9"/>
      <c r="J37" s="9"/>
    </row>
    <row r="38" spans="1:11" ht="14.1" customHeight="1" x14ac:dyDescent="0.25">
      <c r="A38" s="69"/>
      <c r="B38" s="71" t="s">
        <v>487</v>
      </c>
      <c r="C38" s="74"/>
      <c r="D38" s="74" t="s">
        <v>70</v>
      </c>
      <c r="E38" s="75"/>
      <c r="F38" s="226"/>
      <c r="G38" s="227"/>
      <c r="H38" s="228"/>
      <c r="I38" s="9"/>
      <c r="J38" s="9"/>
      <c r="K38" s="69"/>
    </row>
    <row r="39" spans="1:11" ht="14.1" customHeight="1" x14ac:dyDescent="0.25">
      <c r="B39" s="37" t="s">
        <v>9</v>
      </c>
      <c r="C39" s="43" t="s">
        <v>70</v>
      </c>
      <c r="D39" s="40"/>
      <c r="E39" s="27"/>
      <c r="F39" s="195"/>
      <c r="G39" s="196"/>
      <c r="H39" s="197"/>
      <c r="I39" s="9"/>
      <c r="J39" s="9"/>
    </row>
    <row r="40" spans="1:11" ht="14.1" customHeight="1" x14ac:dyDescent="0.25">
      <c r="B40" s="37" t="s">
        <v>10</v>
      </c>
      <c r="C40" s="43" t="s">
        <v>70</v>
      </c>
      <c r="D40" s="40"/>
      <c r="E40" s="27"/>
      <c r="F40" s="195"/>
      <c r="G40" s="196"/>
      <c r="H40" s="197"/>
      <c r="I40" s="9"/>
      <c r="J40" s="9"/>
    </row>
    <row r="41" spans="1:11" ht="14.1" customHeight="1" x14ac:dyDescent="0.25">
      <c r="B41" s="71" t="s">
        <v>210</v>
      </c>
      <c r="C41" s="74"/>
      <c r="D41" s="74" t="s">
        <v>70</v>
      </c>
      <c r="E41" s="77"/>
      <c r="F41" s="226"/>
      <c r="G41" s="227"/>
      <c r="H41" s="228"/>
      <c r="I41" s="9"/>
      <c r="J41" s="9"/>
    </row>
    <row r="42" spans="1:11" ht="14.1" customHeight="1" x14ac:dyDescent="0.25">
      <c r="B42" s="10" t="s">
        <v>12</v>
      </c>
      <c r="C42" s="43" t="s">
        <v>70</v>
      </c>
      <c r="D42" s="40"/>
      <c r="E42" s="27"/>
      <c r="F42" s="195"/>
      <c r="G42" s="196"/>
      <c r="H42" s="197"/>
      <c r="I42" s="9"/>
      <c r="J42" s="9"/>
    </row>
    <row r="43" spans="1:11" ht="14.1" customHeight="1" x14ac:dyDescent="0.25">
      <c r="B43" s="10" t="s">
        <v>13</v>
      </c>
      <c r="C43" s="43" t="s">
        <v>70</v>
      </c>
      <c r="D43" s="40"/>
      <c r="E43" s="27"/>
      <c r="F43" s="195"/>
      <c r="G43" s="196"/>
      <c r="H43" s="197"/>
      <c r="I43" s="9"/>
      <c r="J43" s="9"/>
    </row>
    <row r="44" spans="1:11" ht="14.1" customHeight="1" x14ac:dyDescent="0.25">
      <c r="B44" s="10" t="s">
        <v>14</v>
      </c>
      <c r="C44" s="43" t="s">
        <v>70</v>
      </c>
      <c r="D44" s="40"/>
      <c r="E44" s="27"/>
      <c r="F44" s="195"/>
      <c r="G44" s="196"/>
      <c r="H44" s="197"/>
      <c r="I44" s="9"/>
      <c r="J44" s="9"/>
    </row>
    <row r="45" spans="1:11" ht="14.1" customHeight="1" x14ac:dyDescent="0.25">
      <c r="B45" s="72" t="s">
        <v>15</v>
      </c>
      <c r="C45" s="74"/>
      <c r="D45" s="74" t="s">
        <v>70</v>
      </c>
      <c r="E45" s="75"/>
      <c r="F45" s="226"/>
      <c r="G45" s="227"/>
      <c r="H45" s="228"/>
      <c r="I45" s="9"/>
      <c r="J45" s="9"/>
    </row>
    <row r="46" spans="1:11" s="22" customFormat="1" ht="14.1" customHeight="1" x14ac:dyDescent="0.25">
      <c r="A46" s="19"/>
      <c r="B46" s="37" t="s">
        <v>16</v>
      </c>
      <c r="C46" s="43" t="s">
        <v>70</v>
      </c>
      <c r="D46" s="40"/>
      <c r="E46" s="27"/>
      <c r="F46" s="195"/>
      <c r="G46" s="196"/>
      <c r="H46" s="197"/>
      <c r="I46" s="9"/>
      <c r="J46" s="9"/>
      <c r="K46" s="19"/>
    </row>
    <row r="47" spans="1:11" s="22" customFormat="1" ht="14.1" customHeight="1" x14ac:dyDescent="0.25">
      <c r="A47" s="19"/>
      <c r="B47" s="37" t="s">
        <v>17</v>
      </c>
      <c r="C47" s="43" t="s">
        <v>70</v>
      </c>
      <c r="D47" s="40"/>
      <c r="E47" s="27"/>
      <c r="F47" s="195"/>
      <c r="G47" s="196"/>
      <c r="H47" s="197"/>
      <c r="I47" s="9"/>
      <c r="J47" s="9"/>
      <c r="K47" s="19"/>
    </row>
    <row r="48" spans="1:11" s="22" customFormat="1" ht="14.1" customHeight="1" x14ac:dyDescent="0.25">
      <c r="A48" s="19"/>
      <c r="B48" s="37" t="s">
        <v>18</v>
      </c>
      <c r="C48" s="43" t="s">
        <v>70</v>
      </c>
      <c r="D48" s="40"/>
      <c r="E48" s="27"/>
      <c r="F48" s="195"/>
      <c r="G48" s="196"/>
      <c r="H48" s="197"/>
      <c r="I48" s="9"/>
      <c r="J48" s="9"/>
      <c r="K48" s="19"/>
    </row>
    <row r="49" spans="1:11" s="22" customFormat="1" ht="14.1" customHeight="1" x14ac:dyDescent="0.25">
      <c r="A49" s="19"/>
      <c r="B49" s="37" t="s">
        <v>19</v>
      </c>
      <c r="C49" s="43" t="s">
        <v>70</v>
      </c>
      <c r="D49" s="40"/>
      <c r="E49" s="27"/>
      <c r="F49" s="195"/>
      <c r="G49" s="196"/>
      <c r="H49" s="197"/>
      <c r="I49" s="9"/>
      <c r="J49" s="9"/>
      <c r="K49" s="19"/>
    </row>
    <row r="50" spans="1:11" s="22" customFormat="1" ht="14.1" customHeight="1" x14ac:dyDescent="0.25">
      <c r="A50" s="19"/>
      <c r="B50" s="37" t="s">
        <v>20</v>
      </c>
      <c r="C50" s="43" t="s">
        <v>70</v>
      </c>
      <c r="D50" s="40"/>
      <c r="E50" s="27"/>
      <c r="F50" s="195"/>
      <c r="G50" s="196"/>
      <c r="H50" s="197"/>
      <c r="I50" s="9"/>
      <c r="J50" s="9"/>
      <c r="K50" s="19"/>
    </row>
    <row r="51" spans="1:11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9"/>
      <c r="K51" s="19"/>
    </row>
    <row r="52" spans="1:11" s="22" customFormat="1" ht="14.1" customHeight="1" x14ac:dyDescent="0.25">
      <c r="A52" s="19"/>
      <c r="B52" s="37" t="s">
        <v>21</v>
      </c>
      <c r="C52" s="43" t="s">
        <v>70</v>
      </c>
      <c r="D52" s="40"/>
      <c r="E52" s="27"/>
      <c r="F52" s="195"/>
      <c r="G52" s="196"/>
      <c r="H52" s="197"/>
      <c r="I52" s="9"/>
      <c r="J52" s="9"/>
      <c r="K52" s="19"/>
    </row>
    <row r="53" spans="1:11" s="22" customFormat="1" ht="14.1" customHeight="1" x14ac:dyDescent="0.25">
      <c r="A53" s="19"/>
      <c r="B53" s="37" t="s">
        <v>22</v>
      </c>
      <c r="C53" s="40" t="s">
        <v>70</v>
      </c>
      <c r="D53" s="40"/>
      <c r="E53" s="27"/>
      <c r="F53" s="195"/>
      <c r="G53" s="196"/>
      <c r="H53" s="197"/>
      <c r="I53" s="9"/>
      <c r="J53" s="9"/>
      <c r="K53" s="19"/>
    </row>
    <row r="54" spans="1:11" s="22" customFormat="1" ht="14.1" customHeight="1" x14ac:dyDescent="0.25">
      <c r="A54" s="19"/>
      <c r="B54" s="71" t="s">
        <v>23</v>
      </c>
      <c r="C54" s="74"/>
      <c r="D54" s="74" t="s">
        <v>70</v>
      </c>
      <c r="E54" s="75"/>
      <c r="F54" s="226"/>
      <c r="G54" s="227"/>
      <c r="H54" s="228"/>
      <c r="I54" s="9"/>
      <c r="J54" s="9"/>
      <c r="K54" s="19"/>
    </row>
    <row r="55" spans="1:11" s="22" customFormat="1" ht="13.5" customHeight="1" x14ac:dyDescent="0.25">
      <c r="A55" s="19"/>
      <c r="B55" s="37" t="s">
        <v>24</v>
      </c>
      <c r="C55" s="43" t="s">
        <v>70</v>
      </c>
      <c r="D55" s="40"/>
      <c r="E55" s="27"/>
      <c r="F55" s="195"/>
      <c r="G55" s="196"/>
      <c r="H55" s="197"/>
      <c r="I55" s="9"/>
      <c r="J55" s="9"/>
      <c r="K55" s="19"/>
    </row>
    <row r="56" spans="1:11" s="22" customFormat="1" ht="14.1" customHeight="1" x14ac:dyDescent="0.25">
      <c r="A56" s="19"/>
      <c r="B56" s="37" t="s">
        <v>25</v>
      </c>
      <c r="C56" s="43" t="s">
        <v>70</v>
      </c>
      <c r="D56" s="40"/>
      <c r="E56" s="27"/>
      <c r="F56" s="195"/>
      <c r="G56" s="196"/>
      <c r="H56" s="197"/>
      <c r="I56" s="9"/>
      <c r="J56" s="9"/>
      <c r="K56" s="19"/>
    </row>
    <row r="57" spans="1:11" s="22" customFormat="1" ht="14.1" customHeight="1" x14ac:dyDescent="0.25">
      <c r="A57" s="19"/>
      <c r="B57" s="71" t="s">
        <v>66</v>
      </c>
      <c r="C57" s="74"/>
      <c r="D57" s="74" t="s">
        <v>70</v>
      </c>
      <c r="E57" s="75"/>
      <c r="F57" s="226"/>
      <c r="G57" s="227"/>
      <c r="H57" s="228"/>
      <c r="I57" s="9"/>
      <c r="J57" s="9"/>
      <c r="K57" s="19"/>
    </row>
    <row r="58" spans="1:11" s="22" customFormat="1" ht="14.1" customHeight="1" x14ac:dyDescent="0.25">
      <c r="A58" s="19"/>
      <c r="B58" s="71" t="s">
        <v>114</v>
      </c>
      <c r="C58" s="74"/>
      <c r="D58" s="74" t="s">
        <v>70</v>
      </c>
      <c r="E58" s="75"/>
      <c r="F58" s="226"/>
      <c r="G58" s="227"/>
      <c r="H58" s="228"/>
      <c r="I58" s="9"/>
      <c r="J58" s="9"/>
      <c r="K58" s="19"/>
    </row>
    <row r="59" spans="1:11" s="22" customFormat="1" ht="14.1" customHeight="1" x14ac:dyDescent="0.25">
      <c r="A59" s="19"/>
      <c r="B59" s="37" t="s">
        <v>26</v>
      </c>
      <c r="C59" s="43" t="s">
        <v>70</v>
      </c>
      <c r="D59" s="40"/>
      <c r="E59" s="27"/>
      <c r="F59" s="195"/>
      <c r="G59" s="196"/>
      <c r="H59" s="197"/>
      <c r="I59" s="9"/>
      <c r="J59" s="9"/>
      <c r="K59" s="19"/>
    </row>
    <row r="60" spans="1:11" s="22" customFormat="1" ht="14.1" customHeight="1" x14ac:dyDescent="0.25">
      <c r="A60" s="19"/>
      <c r="B60" s="37" t="s">
        <v>27</v>
      </c>
      <c r="C60" s="43" t="s">
        <v>70</v>
      </c>
      <c r="D60" s="40"/>
      <c r="E60" s="27"/>
      <c r="F60" s="195"/>
      <c r="G60" s="196"/>
      <c r="H60" s="197"/>
      <c r="I60" s="9"/>
      <c r="J60" s="9"/>
      <c r="K60" s="19"/>
    </row>
    <row r="61" spans="1:11" s="22" customFormat="1" ht="14.1" customHeight="1" x14ac:dyDescent="0.25">
      <c r="A61" s="19"/>
      <c r="B61" s="73" t="s">
        <v>28</v>
      </c>
      <c r="C61" s="74"/>
      <c r="D61" s="74" t="s">
        <v>70</v>
      </c>
      <c r="E61" s="75"/>
      <c r="F61" s="226"/>
      <c r="G61" s="227"/>
      <c r="H61" s="228"/>
      <c r="I61" s="9"/>
      <c r="J61" s="9"/>
      <c r="K61" s="19"/>
    </row>
    <row r="62" spans="1:11" s="22" customFormat="1" ht="14.1" customHeight="1" x14ac:dyDescent="0.25">
      <c r="A62" s="19"/>
      <c r="B62" s="37" t="s">
        <v>29</v>
      </c>
      <c r="C62" s="40" t="s">
        <v>70</v>
      </c>
      <c r="D62" s="40"/>
      <c r="E62" s="27"/>
      <c r="F62" s="195"/>
      <c r="G62" s="196"/>
      <c r="H62" s="197"/>
      <c r="I62" s="9"/>
      <c r="J62" s="9"/>
      <c r="K62" s="19"/>
    </row>
    <row r="63" spans="1:11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  <c r="J63" s="178"/>
    </row>
    <row r="64" spans="1:11" ht="14.1" customHeight="1" x14ac:dyDescent="0.25">
      <c r="B64" s="37" t="s">
        <v>86</v>
      </c>
      <c r="C64" s="43" t="s">
        <v>70</v>
      </c>
      <c r="D64" s="40"/>
      <c r="E64" s="27"/>
      <c r="F64" s="195"/>
      <c r="G64" s="196"/>
      <c r="H64" s="197"/>
      <c r="I64" s="9"/>
      <c r="J64" s="9"/>
    </row>
    <row r="65" spans="2:10" ht="14.1" customHeight="1" x14ac:dyDescent="0.25">
      <c r="B65" s="37" t="s">
        <v>75</v>
      </c>
      <c r="C65" s="40" t="s">
        <v>70</v>
      </c>
      <c r="D65" s="40"/>
      <c r="E65" s="45"/>
      <c r="F65" s="195"/>
      <c r="G65" s="196"/>
      <c r="H65" s="197"/>
      <c r="I65" s="9"/>
      <c r="J65" s="9"/>
    </row>
    <row r="66" spans="2:10" ht="8.4499999999999993" customHeight="1" x14ac:dyDescent="0.25">
      <c r="B66" s="217"/>
      <c r="C66" s="217"/>
      <c r="D66" s="217"/>
      <c r="E66" s="217"/>
      <c r="F66" s="217"/>
      <c r="G66" s="217"/>
      <c r="H66" s="217"/>
      <c r="I66" s="229"/>
      <c r="J66" s="178"/>
    </row>
    <row r="67" spans="2:10" ht="14.1" customHeight="1" x14ac:dyDescent="0.25">
      <c r="B67" s="210" t="s">
        <v>30</v>
      </c>
      <c r="C67" s="326" t="s">
        <v>4</v>
      </c>
      <c r="D67" s="326"/>
      <c r="E67" s="328" t="s">
        <v>57</v>
      </c>
      <c r="F67" s="329"/>
      <c r="G67" s="326" t="s">
        <v>53</v>
      </c>
      <c r="H67" s="326"/>
      <c r="I67" s="216" t="s">
        <v>64</v>
      </c>
      <c r="J67" s="348"/>
    </row>
    <row r="68" spans="2:10" ht="14.1" customHeight="1" x14ac:dyDescent="0.25">
      <c r="B68" s="210"/>
      <c r="C68" s="17" t="s">
        <v>5</v>
      </c>
      <c r="D68" s="17" t="s">
        <v>6</v>
      </c>
      <c r="E68" s="17" t="s">
        <v>31</v>
      </c>
      <c r="F68" s="17" t="s">
        <v>32</v>
      </c>
      <c r="G68" s="17" t="s">
        <v>31</v>
      </c>
      <c r="H68" s="17" t="s">
        <v>32</v>
      </c>
      <c r="I68" s="216"/>
      <c r="J68" s="348"/>
    </row>
    <row r="69" spans="2:10" ht="14.1" customHeight="1" x14ac:dyDescent="0.25">
      <c r="B69" s="37" t="s">
        <v>33</v>
      </c>
      <c r="C69" s="40" t="s">
        <v>70</v>
      </c>
      <c r="D69" s="40"/>
      <c r="E69" s="43">
        <v>50000144</v>
      </c>
      <c r="F69" s="24" t="s">
        <v>226</v>
      </c>
      <c r="G69" s="29">
        <v>51.42</v>
      </c>
      <c r="H69" s="29"/>
      <c r="I69" s="24"/>
      <c r="J69" s="340"/>
    </row>
    <row r="70" spans="2:10" ht="14.1" customHeight="1" x14ac:dyDescent="0.25">
      <c r="B70" s="37" t="s">
        <v>34</v>
      </c>
      <c r="C70" s="40" t="s">
        <v>70</v>
      </c>
      <c r="D70" s="40"/>
      <c r="E70" s="43">
        <v>50000586</v>
      </c>
      <c r="F70" s="42">
        <v>50000616</v>
      </c>
      <c r="G70" s="29">
        <v>38.64</v>
      </c>
      <c r="H70" s="29">
        <v>38.64</v>
      </c>
      <c r="I70" s="24"/>
      <c r="J70" s="340"/>
    </row>
    <row r="71" spans="2:10" ht="14.1" customHeight="1" x14ac:dyDescent="0.25">
      <c r="B71" s="37" t="s">
        <v>35</v>
      </c>
      <c r="C71" s="40" t="s">
        <v>70</v>
      </c>
      <c r="D71" s="40"/>
      <c r="E71" s="40">
        <v>50000560</v>
      </c>
      <c r="F71" s="41">
        <v>50000560</v>
      </c>
      <c r="G71" s="29">
        <v>51.45</v>
      </c>
      <c r="H71" s="29">
        <v>51.45</v>
      </c>
      <c r="I71" s="24"/>
      <c r="J71" s="340"/>
    </row>
    <row r="72" spans="2:10" ht="14.1" customHeight="1" x14ac:dyDescent="0.25">
      <c r="B72" s="37" t="s">
        <v>36</v>
      </c>
      <c r="C72" s="40" t="s">
        <v>70</v>
      </c>
      <c r="D72" s="40"/>
      <c r="E72" s="40">
        <v>50001221</v>
      </c>
      <c r="F72" s="41">
        <v>50000470</v>
      </c>
      <c r="G72" s="29">
        <v>51.44</v>
      </c>
      <c r="H72" s="29">
        <v>46.83</v>
      </c>
      <c r="I72" s="24"/>
      <c r="J72" s="340"/>
    </row>
    <row r="73" spans="2:10" ht="8.4499999999999993" customHeight="1" x14ac:dyDescent="0.25">
      <c r="B73" s="217"/>
      <c r="C73" s="217"/>
      <c r="D73" s="217"/>
      <c r="E73" s="217"/>
      <c r="F73" s="217"/>
      <c r="G73" s="217"/>
      <c r="H73" s="217"/>
      <c r="I73" s="217"/>
      <c r="J73" s="178"/>
    </row>
    <row r="74" spans="2:10" ht="14.1" customHeight="1" x14ac:dyDescent="0.25">
      <c r="B74" s="210" t="s">
        <v>46</v>
      </c>
      <c r="C74" s="326" t="s">
        <v>4</v>
      </c>
      <c r="D74" s="326"/>
      <c r="E74" s="211" t="s">
        <v>57</v>
      </c>
      <c r="F74" s="212"/>
      <c r="G74" s="211" t="s">
        <v>53</v>
      </c>
      <c r="H74" s="212"/>
      <c r="I74" s="216" t="s">
        <v>64</v>
      </c>
      <c r="J74" s="348"/>
    </row>
    <row r="75" spans="2:10" ht="14.1" customHeight="1" x14ac:dyDescent="0.25">
      <c r="B75" s="210"/>
      <c r="C75" s="17" t="s">
        <v>5</v>
      </c>
      <c r="D75" s="17" t="s">
        <v>6</v>
      </c>
      <c r="E75" s="213"/>
      <c r="F75" s="214"/>
      <c r="G75" s="213"/>
      <c r="H75" s="214"/>
      <c r="I75" s="216"/>
      <c r="J75" s="348"/>
    </row>
    <row r="76" spans="2:10" ht="14.1" customHeight="1" x14ac:dyDescent="0.25">
      <c r="B76" s="37" t="s">
        <v>54</v>
      </c>
      <c r="C76" s="43" t="s">
        <v>70</v>
      </c>
      <c r="D76" s="40"/>
      <c r="E76" s="195">
        <v>60000465</v>
      </c>
      <c r="F76" s="197"/>
      <c r="G76" s="218">
        <v>23</v>
      </c>
      <c r="H76" s="219"/>
      <c r="I76" s="24"/>
      <c r="J76" s="340"/>
    </row>
    <row r="77" spans="2:10" ht="14.1" customHeight="1" x14ac:dyDescent="0.25">
      <c r="B77" s="37" t="s">
        <v>59</v>
      </c>
      <c r="C77" s="43" t="s">
        <v>70</v>
      </c>
      <c r="D77" s="40"/>
      <c r="E77" s="195">
        <v>60023090</v>
      </c>
      <c r="F77" s="197"/>
      <c r="G77" s="218">
        <v>90</v>
      </c>
      <c r="H77" s="219"/>
      <c r="I77" s="24"/>
      <c r="J77" s="340"/>
    </row>
    <row r="78" spans="2:10" ht="14.1" customHeight="1" x14ac:dyDescent="0.25">
      <c r="B78" s="37" t="s">
        <v>60</v>
      </c>
      <c r="C78" s="43" t="s">
        <v>70</v>
      </c>
      <c r="D78" s="40"/>
      <c r="E78" s="195">
        <v>60009179</v>
      </c>
      <c r="F78" s="197"/>
      <c r="G78" s="218">
        <v>15</v>
      </c>
      <c r="H78" s="219"/>
      <c r="I78" s="24"/>
      <c r="J78" s="340"/>
    </row>
    <row r="79" spans="2:10" ht="14.1" customHeight="1" x14ac:dyDescent="0.25">
      <c r="B79" s="37" t="s">
        <v>61</v>
      </c>
      <c r="C79" s="43" t="s">
        <v>70</v>
      </c>
      <c r="D79" s="40"/>
      <c r="E79" s="195">
        <v>60024909</v>
      </c>
      <c r="F79" s="197"/>
      <c r="G79" s="218">
        <v>18</v>
      </c>
      <c r="H79" s="219"/>
      <c r="I79" s="24"/>
      <c r="J79" s="340"/>
    </row>
    <row r="80" spans="2:10" ht="14.1" customHeight="1" x14ac:dyDescent="0.25">
      <c r="B80" s="37" t="s">
        <v>62</v>
      </c>
      <c r="C80" s="43" t="s">
        <v>70</v>
      </c>
      <c r="D80" s="40"/>
      <c r="E80" s="195">
        <v>60000376</v>
      </c>
      <c r="F80" s="197"/>
      <c r="G80" s="218">
        <v>30</v>
      </c>
      <c r="H80" s="219"/>
      <c r="I80" s="24"/>
      <c r="J80" s="340"/>
    </row>
    <row r="81" spans="2:10" ht="14.1" customHeight="1" x14ac:dyDescent="0.25">
      <c r="B81" s="37" t="s">
        <v>63</v>
      </c>
      <c r="C81" s="43"/>
      <c r="D81" s="40" t="s">
        <v>70</v>
      </c>
      <c r="E81" s="195"/>
      <c r="F81" s="197"/>
      <c r="G81" s="218"/>
      <c r="H81" s="219"/>
      <c r="I81" s="24"/>
      <c r="J81" s="340"/>
    </row>
    <row r="82" spans="2:10" ht="8.4499999999999993" customHeight="1" x14ac:dyDescent="0.25">
      <c r="B82" s="217"/>
      <c r="C82" s="217"/>
      <c r="D82" s="217"/>
      <c r="E82" s="217"/>
      <c r="F82" s="217"/>
      <c r="G82" s="217"/>
      <c r="H82" s="217"/>
      <c r="I82" s="217"/>
      <c r="J82" s="178"/>
    </row>
    <row r="83" spans="2:10" ht="14.1" customHeight="1" x14ac:dyDescent="0.25">
      <c r="B83" s="202" t="s">
        <v>55</v>
      </c>
      <c r="C83" s="210" t="s">
        <v>56</v>
      </c>
      <c r="D83" s="210"/>
      <c r="E83" s="210"/>
      <c r="F83" s="210"/>
      <c r="G83" s="210"/>
      <c r="H83" s="210"/>
      <c r="I83" s="216" t="s">
        <v>64</v>
      </c>
      <c r="J83" s="348"/>
    </row>
    <row r="84" spans="2:10" ht="14.1" customHeight="1" x14ac:dyDescent="0.25">
      <c r="B84" s="205"/>
      <c r="C84" s="210"/>
      <c r="D84" s="210"/>
      <c r="E84" s="210"/>
      <c r="F84" s="210"/>
      <c r="G84" s="210"/>
      <c r="H84" s="210"/>
      <c r="I84" s="216"/>
      <c r="J84" s="348"/>
    </row>
    <row r="85" spans="2:10" ht="14.1" customHeight="1" x14ac:dyDescent="0.25">
      <c r="B85" s="37" t="s">
        <v>47</v>
      </c>
      <c r="C85" s="195" t="s">
        <v>74</v>
      </c>
      <c r="D85" s="196"/>
      <c r="E85" s="196"/>
      <c r="F85" s="196"/>
      <c r="G85" s="196"/>
      <c r="H85" s="197"/>
      <c r="I85" s="24"/>
      <c r="J85" s="340"/>
    </row>
    <row r="86" spans="2:10" ht="14.1" customHeight="1" x14ac:dyDescent="0.25">
      <c r="B86" s="37" t="s">
        <v>48</v>
      </c>
      <c r="C86" s="195" t="s">
        <v>74</v>
      </c>
      <c r="D86" s="196"/>
      <c r="E86" s="196"/>
      <c r="F86" s="196"/>
      <c r="G86" s="196"/>
      <c r="H86" s="197"/>
      <c r="I86" s="24"/>
      <c r="J86" s="340"/>
    </row>
    <row r="87" spans="2:10" ht="14.1" customHeight="1" x14ac:dyDescent="0.25">
      <c r="B87" s="37" t="s">
        <v>49</v>
      </c>
      <c r="C87" s="195" t="s">
        <v>229</v>
      </c>
      <c r="D87" s="196"/>
      <c r="E87" s="196"/>
      <c r="F87" s="196"/>
      <c r="G87" s="196"/>
      <c r="H87" s="197"/>
      <c r="I87" s="24"/>
      <c r="J87" s="340"/>
    </row>
    <row r="88" spans="2:10" ht="14.1" customHeight="1" x14ac:dyDescent="0.25">
      <c r="B88" s="37" t="s">
        <v>50</v>
      </c>
      <c r="C88" s="195" t="s">
        <v>230</v>
      </c>
      <c r="D88" s="196"/>
      <c r="E88" s="196"/>
      <c r="F88" s="196"/>
      <c r="G88" s="196"/>
      <c r="H88" s="197"/>
      <c r="I88" s="24"/>
      <c r="J88" s="340"/>
    </row>
    <row r="89" spans="2:10" ht="8.4499999999999993" customHeight="1" x14ac:dyDescent="0.25">
      <c r="B89" s="209"/>
      <c r="C89" s="209"/>
      <c r="D89" s="209"/>
      <c r="E89" s="209"/>
      <c r="F89" s="209"/>
      <c r="G89" s="209"/>
      <c r="H89" s="209"/>
      <c r="I89" s="209"/>
      <c r="J89" s="178"/>
    </row>
    <row r="90" spans="2:10" ht="14.1" customHeight="1" x14ac:dyDescent="0.25">
      <c r="B90" s="210" t="s">
        <v>67</v>
      </c>
      <c r="C90" s="211" t="s">
        <v>57</v>
      </c>
      <c r="D90" s="212"/>
      <c r="E90" s="260" t="s">
        <v>53</v>
      </c>
      <c r="F90" s="216" t="s">
        <v>64</v>
      </c>
      <c r="G90" s="216"/>
      <c r="H90" s="216"/>
      <c r="I90" s="216"/>
      <c r="J90" s="348"/>
    </row>
    <row r="91" spans="2:10" ht="14.1" customHeight="1" x14ac:dyDescent="0.25">
      <c r="B91" s="210"/>
      <c r="C91" s="213"/>
      <c r="D91" s="214"/>
      <c r="E91" s="260"/>
      <c r="F91" s="216"/>
      <c r="G91" s="216"/>
      <c r="H91" s="216"/>
      <c r="I91" s="216"/>
      <c r="J91" s="348"/>
    </row>
    <row r="92" spans="2:10" ht="8.4499999999999993" customHeight="1" x14ac:dyDescent="0.25">
      <c r="B92" s="201"/>
      <c r="C92" s="201"/>
      <c r="D92" s="201"/>
      <c r="E92" s="201"/>
      <c r="F92" s="201"/>
      <c r="G92" s="201"/>
      <c r="H92" s="201"/>
      <c r="I92" s="201"/>
      <c r="J92" s="178"/>
    </row>
    <row r="93" spans="2:10" ht="14.1" customHeight="1" x14ac:dyDescent="0.25">
      <c r="B93" s="202" t="s">
        <v>65</v>
      </c>
      <c r="C93" s="203"/>
      <c r="D93" s="203"/>
      <c r="E93" s="203"/>
      <c r="F93" s="203"/>
      <c r="G93" s="203"/>
      <c r="H93" s="203"/>
      <c r="I93" s="204"/>
      <c r="J93" s="349"/>
    </row>
    <row r="94" spans="2:10" ht="14.1" customHeight="1" x14ac:dyDescent="0.25">
      <c r="B94" s="205"/>
      <c r="C94" s="206"/>
      <c r="D94" s="206"/>
      <c r="E94" s="206"/>
      <c r="F94" s="206"/>
      <c r="G94" s="206"/>
      <c r="H94" s="206"/>
      <c r="I94" s="207"/>
      <c r="J94" s="349"/>
    </row>
    <row r="95" spans="2:10" x14ac:dyDescent="0.25">
      <c r="B95" s="18"/>
      <c r="C95" s="18"/>
      <c r="D95" s="18"/>
      <c r="E95" s="18"/>
      <c r="F95" s="18"/>
      <c r="G95" s="18"/>
      <c r="H95" s="18"/>
      <c r="I95" s="19"/>
      <c r="J95" s="19"/>
    </row>
    <row r="96" spans="2:10" x14ac:dyDescent="0.25">
      <c r="B96" s="18"/>
      <c r="C96" s="18"/>
      <c r="D96" s="18"/>
      <c r="E96" s="18"/>
      <c r="F96" s="18"/>
      <c r="G96" s="18"/>
      <c r="H96" s="18"/>
      <c r="I96" s="19"/>
      <c r="J96" s="19"/>
    </row>
    <row r="97" spans="2:10" x14ac:dyDescent="0.25">
      <c r="B97" s="18"/>
      <c r="C97" s="18"/>
      <c r="D97" s="18"/>
      <c r="E97" s="18"/>
      <c r="F97" s="18"/>
      <c r="G97" s="18"/>
      <c r="H97" s="18"/>
      <c r="I97" s="19"/>
      <c r="J97" s="19"/>
    </row>
    <row r="98" spans="2:10" x14ac:dyDescent="0.25">
      <c r="B98" s="18"/>
      <c r="C98" s="18"/>
      <c r="D98" s="18"/>
      <c r="E98" s="18"/>
      <c r="F98" s="18"/>
      <c r="G98" s="18"/>
      <c r="H98" s="18"/>
      <c r="I98" s="19"/>
      <c r="J98" s="19"/>
    </row>
    <row r="99" spans="2:10" x14ac:dyDescent="0.25">
      <c r="B99" s="18"/>
      <c r="C99" s="18"/>
      <c r="D99" s="18"/>
      <c r="E99" s="18"/>
      <c r="F99" s="18"/>
      <c r="G99" s="18"/>
      <c r="H99" s="18"/>
      <c r="I99" s="19"/>
      <c r="J99" s="19"/>
    </row>
    <row r="100" spans="2:10" x14ac:dyDescent="0.25">
      <c r="B100" s="18"/>
      <c r="C100" s="18"/>
      <c r="D100" s="18"/>
      <c r="E100" s="18"/>
      <c r="F100" s="18"/>
      <c r="G100" s="18"/>
      <c r="H100" s="18"/>
      <c r="I100" s="19"/>
      <c r="J100" s="19"/>
    </row>
    <row r="101" spans="2:10" x14ac:dyDescent="0.25">
      <c r="B101" s="18"/>
      <c r="C101" s="18"/>
      <c r="D101" s="18"/>
      <c r="E101" s="18"/>
      <c r="F101" s="18"/>
      <c r="G101" s="18"/>
      <c r="H101" s="18"/>
      <c r="I101" s="19"/>
      <c r="J101" s="19"/>
    </row>
    <row r="102" spans="2:10" x14ac:dyDescent="0.25">
      <c r="B102" s="18"/>
      <c r="C102" s="18"/>
      <c r="D102" s="18"/>
      <c r="E102" s="18"/>
      <c r="F102" s="18"/>
      <c r="G102" s="18"/>
      <c r="H102" s="18"/>
      <c r="I102" s="19"/>
      <c r="J102" s="19"/>
    </row>
    <row r="103" spans="2:10" x14ac:dyDescent="0.25">
      <c r="B103" s="18"/>
      <c r="C103" s="18"/>
      <c r="D103" s="18"/>
      <c r="E103" s="18"/>
      <c r="F103" s="18"/>
      <c r="G103" s="18"/>
      <c r="H103" s="18"/>
      <c r="I103" s="19"/>
      <c r="J103" s="19"/>
    </row>
    <row r="104" spans="2:10" x14ac:dyDescent="0.25">
      <c r="B104" s="18"/>
      <c r="C104" s="18"/>
      <c r="D104" s="18"/>
      <c r="E104" s="18"/>
      <c r="F104" s="18"/>
      <c r="G104" s="18"/>
      <c r="H104" s="18"/>
      <c r="I104" s="19"/>
      <c r="J104" s="19"/>
    </row>
    <row r="105" spans="2:10" x14ac:dyDescent="0.25">
      <c r="B105" s="18"/>
      <c r="C105" s="18"/>
      <c r="D105" s="18"/>
      <c r="E105" s="18"/>
      <c r="F105" s="18"/>
      <c r="G105" s="18"/>
      <c r="H105" s="18"/>
      <c r="I105" s="19"/>
      <c r="J105" s="19"/>
    </row>
    <row r="106" spans="2:10" x14ac:dyDescent="0.25">
      <c r="B106" s="18"/>
      <c r="C106" s="18"/>
      <c r="D106" s="18"/>
      <c r="E106" s="18"/>
      <c r="F106" s="18"/>
      <c r="G106" s="18"/>
      <c r="H106" s="18"/>
      <c r="I106" s="19"/>
      <c r="J106" s="19"/>
    </row>
    <row r="107" spans="2:10" x14ac:dyDescent="0.25">
      <c r="B107" s="18"/>
      <c r="C107" s="18"/>
      <c r="D107" s="18"/>
      <c r="E107" s="18"/>
      <c r="F107" s="18"/>
      <c r="G107" s="18"/>
      <c r="H107" s="18"/>
      <c r="I107" s="19"/>
      <c r="J107" s="19"/>
    </row>
    <row r="108" spans="2:10" x14ac:dyDescent="0.25">
      <c r="B108" s="18"/>
      <c r="C108" s="18"/>
      <c r="D108" s="18"/>
      <c r="E108" s="18"/>
      <c r="F108" s="18"/>
      <c r="G108" s="18"/>
      <c r="H108" s="18"/>
      <c r="I108" s="19"/>
      <c r="J108" s="19"/>
    </row>
    <row r="109" spans="2:10" x14ac:dyDescent="0.25">
      <c r="B109" s="18"/>
      <c r="C109" s="18"/>
      <c r="D109" s="18"/>
      <c r="E109" s="18"/>
      <c r="F109" s="18"/>
      <c r="G109" s="18"/>
      <c r="H109" s="18"/>
      <c r="I109" s="19"/>
      <c r="J109" s="19"/>
    </row>
    <row r="110" spans="2:10" x14ac:dyDescent="0.25">
      <c r="B110" s="18"/>
      <c r="C110" s="18"/>
      <c r="D110" s="18"/>
      <c r="E110" s="18"/>
      <c r="F110" s="18"/>
      <c r="G110" s="18"/>
      <c r="H110" s="18"/>
      <c r="I110" s="19"/>
      <c r="J110" s="19"/>
    </row>
    <row r="111" spans="2:10" x14ac:dyDescent="0.25">
      <c r="B111" s="18"/>
      <c r="C111" s="18"/>
      <c r="D111" s="18"/>
      <c r="E111" s="18"/>
      <c r="F111" s="18"/>
      <c r="G111" s="18"/>
      <c r="H111" s="18"/>
      <c r="I111" s="19"/>
      <c r="J111" s="19"/>
    </row>
    <row r="112" spans="2:10" x14ac:dyDescent="0.25">
      <c r="B112" s="18"/>
      <c r="C112" s="18"/>
      <c r="D112" s="18"/>
      <c r="E112" s="18"/>
      <c r="F112" s="18"/>
      <c r="G112" s="18"/>
      <c r="H112" s="18"/>
      <c r="I112" s="19"/>
      <c r="J112" s="19"/>
    </row>
  </sheetData>
  <mergeCells count="103">
    <mergeCell ref="C24:I24"/>
    <mergeCell ref="B2:B4"/>
    <mergeCell ref="C2:H4"/>
    <mergeCell ref="B5:I5"/>
    <mergeCell ref="B6:I6"/>
    <mergeCell ref="C7:I7"/>
    <mergeCell ref="C15:I15"/>
    <mergeCell ref="C10:I10"/>
    <mergeCell ref="C11:I11"/>
    <mergeCell ref="C12:I12"/>
    <mergeCell ref="C13:I13"/>
    <mergeCell ref="C14:I14"/>
    <mergeCell ref="C17:I17"/>
    <mergeCell ref="C9:I9"/>
    <mergeCell ref="C18:I18"/>
    <mergeCell ref="C19:I19"/>
    <mergeCell ref="C20:I20"/>
    <mergeCell ref="C21:I21"/>
    <mergeCell ref="C16:I16"/>
    <mergeCell ref="C8:I8"/>
    <mergeCell ref="C22:I22"/>
    <mergeCell ref="C23:I23"/>
    <mergeCell ref="F38:H38"/>
    <mergeCell ref="B33:I33"/>
    <mergeCell ref="C25:I25"/>
    <mergeCell ref="C26:I26"/>
    <mergeCell ref="C27:I27"/>
    <mergeCell ref="C32:I32"/>
    <mergeCell ref="B34:B35"/>
    <mergeCell ref="C34:D34"/>
    <mergeCell ref="F34:H35"/>
    <mergeCell ref="F36:H36"/>
    <mergeCell ref="F37:H37"/>
    <mergeCell ref="C28:I28"/>
    <mergeCell ref="C29:I29"/>
    <mergeCell ref="C30:I30"/>
    <mergeCell ref="C31:I31"/>
    <mergeCell ref="F39:H39"/>
    <mergeCell ref="F40:H40"/>
    <mergeCell ref="F42:H42"/>
    <mergeCell ref="F43:H43"/>
    <mergeCell ref="F44:H44"/>
    <mergeCell ref="F54:H54"/>
    <mergeCell ref="F55:H55"/>
    <mergeCell ref="F57:H57"/>
    <mergeCell ref="F59:H59"/>
    <mergeCell ref="F51:H51"/>
    <mergeCell ref="F52:H52"/>
    <mergeCell ref="F53:H53"/>
    <mergeCell ref="F45:H45"/>
    <mergeCell ref="F41:H41"/>
    <mergeCell ref="F46:H46"/>
    <mergeCell ref="F47:H47"/>
    <mergeCell ref="F48:H48"/>
    <mergeCell ref="F49:H49"/>
    <mergeCell ref="F50:H50"/>
    <mergeCell ref="F60:H60"/>
    <mergeCell ref="F56:H56"/>
    <mergeCell ref="F58:H58"/>
    <mergeCell ref="F61:H61"/>
    <mergeCell ref="F62:H62"/>
    <mergeCell ref="B63:I63"/>
    <mergeCell ref="F65:H65"/>
    <mergeCell ref="B73:I73"/>
    <mergeCell ref="B66:I66"/>
    <mergeCell ref="B67:B68"/>
    <mergeCell ref="C67:D67"/>
    <mergeCell ref="E67:F67"/>
    <mergeCell ref="G67:H67"/>
    <mergeCell ref="I67:I68"/>
    <mergeCell ref="F64:H64"/>
    <mergeCell ref="B74:B75"/>
    <mergeCell ref="C74:D74"/>
    <mergeCell ref="E74:F75"/>
    <mergeCell ref="G74:H75"/>
    <mergeCell ref="I74:I75"/>
    <mergeCell ref="E76:F76"/>
    <mergeCell ref="G76:H76"/>
    <mergeCell ref="E77:F77"/>
    <mergeCell ref="G77:H77"/>
    <mergeCell ref="E78:F78"/>
    <mergeCell ref="G78:H78"/>
    <mergeCell ref="C86:H86"/>
    <mergeCell ref="E79:F79"/>
    <mergeCell ref="G79:H79"/>
    <mergeCell ref="E80:F80"/>
    <mergeCell ref="G80:H80"/>
    <mergeCell ref="E81:F81"/>
    <mergeCell ref="G81:H81"/>
    <mergeCell ref="B82:I82"/>
    <mergeCell ref="B83:B84"/>
    <mergeCell ref="C83:H84"/>
    <mergeCell ref="I83:I84"/>
    <mergeCell ref="C85:H85"/>
    <mergeCell ref="B92:I92"/>
    <mergeCell ref="B93:I94"/>
    <mergeCell ref="C87:H87"/>
    <mergeCell ref="C88:H88"/>
    <mergeCell ref="B89:I89"/>
    <mergeCell ref="B90:B91"/>
    <mergeCell ref="C90:D91"/>
    <mergeCell ref="E90:E91"/>
    <mergeCell ref="F90:I91"/>
  </mergeCells>
  <hyperlinks>
    <hyperlink ref="C22" r:id="rId1" xr:uid="{00000000-0004-0000-0400-000000000000}"/>
    <hyperlink ref="C25" r:id="rId2" xr:uid="{00000000-0004-0000-0400-000001000000}"/>
    <hyperlink ref="C28" r:id="rId3" display="https://sso-fature.orizon.com.br/auth/realms/orizon-dativa/protocol/openid-connect/auth?client_id=fature_client&amp;response_type=code&amp;scope=openid&amp;redirect_uri=https://sso-auth-codeflow-fature-apicast-production.api.ocppr.orizon.com.br/sso/token?user_key=32efd36b405a07b8c0e6c6cb9c582047" xr:uid="{2C37E39A-1777-45AF-B26E-55636A50B5CE}"/>
    <hyperlink ref="C24" r:id="rId4" xr:uid="{2CE168DF-00AD-4EF8-A610-A028C485214E}"/>
  </hyperlinks>
  <pageMargins left="0.11811023622047245" right="0.11811023622047245" top="0.39370078740157483" bottom="0.19685039370078741" header="0.31496062992125984" footer="0.31496062992125984"/>
  <pageSetup paperSize="9" scale="97" orientation="landscape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3"/>
  <sheetViews>
    <sheetView showGridLines="0" zoomScaleNormal="100" workbookViewId="0">
      <selection activeCell="C10" sqref="C10:I10"/>
    </sheetView>
  </sheetViews>
  <sheetFormatPr defaultColWidth="9.140625" defaultRowHeight="12" x14ac:dyDescent="0.25"/>
  <cols>
    <col min="1" max="1" width="2" style="18" customWidth="1"/>
    <col min="2" max="2" width="29.7109375" style="20" customWidth="1"/>
    <col min="3" max="4" width="9.28515625" style="20" customWidth="1"/>
    <col min="5" max="5" width="17.85546875" style="20" customWidth="1"/>
    <col min="6" max="6" width="15.7109375" style="20" customWidth="1"/>
    <col min="7" max="8" width="10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231</v>
      </c>
      <c r="C5" s="325"/>
      <c r="D5" s="325"/>
      <c r="E5" s="325"/>
      <c r="F5" s="325"/>
      <c r="G5" s="325"/>
      <c r="H5" s="325"/>
      <c r="I5" s="325"/>
    </row>
    <row r="6" spans="1:10" ht="6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 t="s">
        <v>453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41750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45413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45446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74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39" t="s">
        <v>453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453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240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525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518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526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527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51" t="s">
        <v>232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39" t="s">
        <v>233</v>
      </c>
      <c r="D23" s="240"/>
      <c r="E23" s="240"/>
      <c r="F23" s="240"/>
      <c r="G23" s="240"/>
      <c r="H23" s="240"/>
      <c r="I23" s="241"/>
    </row>
    <row r="24" spans="1:10" ht="14.1" customHeight="1" x14ac:dyDescent="0.25">
      <c r="B24" s="21" t="s">
        <v>2</v>
      </c>
      <c r="C24" s="239" t="s">
        <v>234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25" t="s">
        <v>121</v>
      </c>
      <c r="C25" s="251" t="s">
        <v>235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52" t="s">
        <v>187</v>
      </c>
      <c r="D26" s="253"/>
      <c r="E26" s="253"/>
      <c r="F26" s="253"/>
      <c r="G26" s="253"/>
      <c r="H26" s="253"/>
      <c r="I26" s="254"/>
    </row>
    <row r="27" spans="1:10" ht="14.1" customHeight="1" x14ac:dyDescent="0.25">
      <c r="B27" s="21" t="s">
        <v>2</v>
      </c>
      <c r="C27" s="239" t="s">
        <v>236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237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51" t="s">
        <v>460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110.35</v>
      </c>
      <c r="F35" s="245"/>
      <c r="G35" s="246"/>
      <c r="H35" s="247"/>
      <c r="I35" s="20"/>
    </row>
    <row r="36" spans="1:10" ht="14.1" customHeight="1" x14ac:dyDescent="0.25">
      <c r="B36" s="71" t="s">
        <v>7</v>
      </c>
      <c r="C36" s="74"/>
      <c r="D36" s="74" t="s">
        <v>70</v>
      </c>
      <c r="E36" s="75"/>
      <c r="F36" s="226"/>
      <c r="G36" s="227"/>
      <c r="H36" s="228"/>
      <c r="I36" s="9"/>
    </row>
    <row r="37" spans="1:10" ht="14.1" customHeight="1" x14ac:dyDescent="0.25">
      <c r="B37" s="37" t="s">
        <v>8</v>
      </c>
      <c r="C37" s="43" t="s">
        <v>70</v>
      </c>
      <c r="D37" s="43"/>
      <c r="E37" s="27"/>
      <c r="F37" s="195"/>
      <c r="G37" s="196"/>
      <c r="H37" s="197"/>
      <c r="I37" s="9"/>
    </row>
    <row r="38" spans="1:10" ht="14.1" customHeight="1" x14ac:dyDescent="0.25">
      <c r="A38" s="69"/>
      <c r="B38" s="71" t="s">
        <v>487</v>
      </c>
      <c r="C38" s="74"/>
      <c r="D38" s="74" t="s">
        <v>70</v>
      </c>
      <c r="E38" s="75"/>
      <c r="F38" s="226"/>
      <c r="G38" s="227"/>
      <c r="H38" s="228"/>
      <c r="I38" s="9"/>
      <c r="J38" s="69"/>
    </row>
    <row r="39" spans="1:10" ht="14.1" customHeight="1" x14ac:dyDescent="0.25">
      <c r="B39" s="37" t="s">
        <v>9</v>
      </c>
      <c r="C39" s="43" t="s">
        <v>70</v>
      </c>
      <c r="D39" s="43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43" t="s">
        <v>70</v>
      </c>
      <c r="D40" s="43"/>
      <c r="E40" s="27"/>
      <c r="F40" s="195"/>
      <c r="G40" s="196"/>
      <c r="H40" s="197"/>
      <c r="I40" s="9"/>
    </row>
    <row r="41" spans="1:10" ht="14.1" customHeight="1" x14ac:dyDescent="0.25">
      <c r="B41" s="71" t="s">
        <v>210</v>
      </c>
      <c r="C41" s="74"/>
      <c r="D41" s="74" t="s">
        <v>70</v>
      </c>
      <c r="E41" s="77"/>
      <c r="F41" s="226"/>
      <c r="G41" s="227"/>
      <c r="H41" s="228"/>
      <c r="I41" s="9"/>
    </row>
    <row r="42" spans="1:10" ht="14.1" customHeight="1" x14ac:dyDescent="0.25">
      <c r="B42" s="10" t="s">
        <v>12</v>
      </c>
      <c r="C42" s="43" t="s">
        <v>70</v>
      </c>
      <c r="D42" s="43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43" t="s">
        <v>70</v>
      </c>
      <c r="D43" s="43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43" t="s">
        <v>70</v>
      </c>
      <c r="D44" s="43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43" t="s">
        <v>70</v>
      </c>
      <c r="D45" s="43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43" t="s">
        <v>70</v>
      </c>
      <c r="D46" s="43"/>
      <c r="E46" s="27">
        <v>143.44999999999999</v>
      </c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43" t="s">
        <v>70</v>
      </c>
      <c r="D47" s="43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43" t="s">
        <v>70</v>
      </c>
      <c r="D48" s="43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43" t="s">
        <v>70</v>
      </c>
      <c r="D49" s="43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43" t="s">
        <v>70</v>
      </c>
      <c r="D50" s="43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43" t="s">
        <v>70</v>
      </c>
      <c r="D52" s="43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43" t="s">
        <v>70</v>
      </c>
      <c r="D53" s="43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43" t="s">
        <v>70</v>
      </c>
      <c r="D54" s="43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43" t="s">
        <v>70</v>
      </c>
      <c r="D55" s="43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43" t="s">
        <v>70</v>
      </c>
      <c r="D56" s="43"/>
      <c r="E56" s="27">
        <v>143.44999999999999</v>
      </c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71" t="s">
        <v>66</v>
      </c>
      <c r="C57" s="74"/>
      <c r="D57" s="74" t="s">
        <v>70</v>
      </c>
      <c r="E57" s="75"/>
      <c r="F57" s="226"/>
      <c r="G57" s="227"/>
      <c r="H57" s="228"/>
      <c r="I57" s="9"/>
      <c r="J57" s="19"/>
    </row>
    <row r="58" spans="1:10" s="22" customFormat="1" ht="14.1" customHeight="1" x14ac:dyDescent="0.25">
      <c r="A58" s="19"/>
      <c r="B58" s="171" t="s">
        <v>114</v>
      </c>
      <c r="C58" s="170" t="s">
        <v>70</v>
      </c>
      <c r="D58" s="170"/>
      <c r="E58" s="27"/>
      <c r="F58" s="218"/>
      <c r="G58" s="280"/>
      <c r="H58" s="219"/>
      <c r="I58" s="9"/>
      <c r="J58" s="19"/>
    </row>
    <row r="59" spans="1:10" s="22" customFormat="1" ht="14.1" customHeight="1" x14ac:dyDescent="0.25">
      <c r="A59" s="19"/>
      <c r="B59" s="37" t="s">
        <v>26</v>
      </c>
      <c r="C59" s="43" t="s">
        <v>70</v>
      </c>
      <c r="D59" s="43"/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43" t="s">
        <v>70</v>
      </c>
      <c r="D60" s="43"/>
      <c r="E60" s="27">
        <v>143.44999999999999</v>
      </c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44" t="s">
        <v>28</v>
      </c>
      <c r="C61" s="43" t="s">
        <v>70</v>
      </c>
      <c r="D61" s="43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43" t="s">
        <v>70</v>
      </c>
      <c r="D62" s="43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238</v>
      </c>
      <c r="C64" s="43" t="s">
        <v>70</v>
      </c>
      <c r="D64" s="43"/>
      <c r="E64" s="45"/>
      <c r="F64" s="195"/>
      <c r="G64" s="196"/>
      <c r="H64" s="197"/>
      <c r="I64" s="9"/>
    </row>
    <row r="65" spans="2:9" ht="14.1" customHeight="1" x14ac:dyDescent="0.25">
      <c r="B65" s="37" t="s">
        <v>73</v>
      </c>
      <c r="C65" s="43" t="s">
        <v>70</v>
      </c>
      <c r="D65" s="43"/>
      <c r="E65" s="45"/>
      <c r="F65" s="195"/>
      <c r="G65" s="196"/>
      <c r="H65" s="197"/>
      <c r="I65" s="9"/>
    </row>
    <row r="66" spans="2:9" ht="14.1" customHeight="1" x14ac:dyDescent="0.25">
      <c r="B66" s="37" t="s">
        <v>239</v>
      </c>
      <c r="C66" s="43" t="s">
        <v>70</v>
      </c>
      <c r="D66" s="43"/>
      <c r="E66" s="45"/>
      <c r="F66" s="195"/>
      <c r="G66" s="196"/>
      <c r="H66" s="197"/>
      <c r="I66" s="9"/>
    </row>
    <row r="67" spans="2:9" ht="8.4499999999999993" customHeight="1" x14ac:dyDescent="0.25">
      <c r="B67" s="217"/>
      <c r="C67" s="217"/>
      <c r="D67" s="217"/>
      <c r="E67" s="217"/>
      <c r="F67" s="217"/>
      <c r="G67" s="217"/>
      <c r="H67" s="217"/>
      <c r="I67" s="229"/>
    </row>
    <row r="68" spans="2:9" ht="14.1" customHeight="1" x14ac:dyDescent="0.25">
      <c r="B68" s="210" t="s">
        <v>30</v>
      </c>
      <c r="C68" s="326" t="s">
        <v>4</v>
      </c>
      <c r="D68" s="326"/>
      <c r="E68" s="328" t="s">
        <v>57</v>
      </c>
      <c r="F68" s="329"/>
      <c r="G68" s="326" t="s">
        <v>53</v>
      </c>
      <c r="H68" s="326"/>
      <c r="I68" s="216" t="s">
        <v>64</v>
      </c>
    </row>
    <row r="69" spans="2:9" ht="14.1" customHeight="1" x14ac:dyDescent="0.25">
      <c r="B69" s="210"/>
      <c r="C69" s="17" t="s">
        <v>5</v>
      </c>
      <c r="D69" s="17" t="s">
        <v>6</v>
      </c>
      <c r="E69" s="17" t="s">
        <v>31</v>
      </c>
      <c r="F69" s="17" t="s">
        <v>32</v>
      </c>
      <c r="G69" s="17" t="s">
        <v>31</v>
      </c>
      <c r="H69" s="17" t="s">
        <v>32</v>
      </c>
      <c r="I69" s="216"/>
    </row>
    <row r="70" spans="2:9" ht="14.1" customHeight="1" x14ac:dyDescent="0.25">
      <c r="B70" s="37" t="s">
        <v>33</v>
      </c>
      <c r="C70" s="43" t="s">
        <v>70</v>
      </c>
      <c r="D70" s="43"/>
      <c r="E70" s="43">
        <v>50000144</v>
      </c>
      <c r="F70" s="24" t="s">
        <v>493</v>
      </c>
      <c r="G70" s="29">
        <v>49.61</v>
      </c>
      <c r="H70" s="29"/>
      <c r="I70" s="24"/>
    </row>
    <row r="71" spans="2:9" ht="14.1" customHeight="1" x14ac:dyDescent="0.25">
      <c r="B71" s="37" t="s">
        <v>34</v>
      </c>
      <c r="C71" s="43" t="s">
        <v>70</v>
      </c>
      <c r="D71" s="43"/>
      <c r="E71" s="43">
        <v>50000586</v>
      </c>
      <c r="F71" s="42">
        <v>50000616</v>
      </c>
      <c r="G71" s="29">
        <v>49.61</v>
      </c>
      <c r="H71" s="29">
        <v>49.61</v>
      </c>
      <c r="I71" s="24"/>
    </row>
    <row r="72" spans="2:9" ht="14.1" customHeight="1" x14ac:dyDescent="0.25">
      <c r="B72" s="37" t="s">
        <v>35</v>
      </c>
      <c r="C72" s="43" t="s">
        <v>70</v>
      </c>
      <c r="D72" s="43"/>
      <c r="E72" s="43">
        <v>50000560</v>
      </c>
      <c r="F72" s="42"/>
      <c r="G72" s="29">
        <v>49.61</v>
      </c>
      <c r="H72" s="29"/>
      <c r="I72" s="24"/>
    </row>
    <row r="73" spans="2:9" ht="14.1" customHeight="1" x14ac:dyDescent="0.25">
      <c r="B73" s="37" t="s">
        <v>36</v>
      </c>
      <c r="C73" s="43" t="s">
        <v>70</v>
      </c>
      <c r="D73" s="43"/>
      <c r="E73" s="43">
        <v>50000462</v>
      </c>
      <c r="F73" s="42">
        <v>50000470</v>
      </c>
      <c r="G73" s="29">
        <v>49.61</v>
      </c>
      <c r="H73" s="29">
        <v>49.61</v>
      </c>
      <c r="I73" s="24"/>
    </row>
    <row r="74" spans="2:9" ht="8.4499999999999993" customHeight="1" x14ac:dyDescent="0.25">
      <c r="B74" s="217"/>
      <c r="C74" s="217"/>
      <c r="D74" s="217"/>
      <c r="E74" s="217"/>
      <c r="F74" s="217"/>
      <c r="G74" s="217"/>
      <c r="H74" s="217"/>
      <c r="I74" s="217"/>
    </row>
    <row r="75" spans="2:9" ht="14.1" customHeight="1" x14ac:dyDescent="0.25">
      <c r="B75" s="210" t="s">
        <v>46</v>
      </c>
      <c r="C75" s="326" t="s">
        <v>4</v>
      </c>
      <c r="D75" s="326"/>
      <c r="E75" s="211" t="s">
        <v>57</v>
      </c>
      <c r="F75" s="212"/>
      <c r="G75" s="211" t="s">
        <v>53</v>
      </c>
      <c r="H75" s="212"/>
      <c r="I75" s="216" t="s">
        <v>64</v>
      </c>
    </row>
    <row r="76" spans="2:9" ht="14.1" customHeight="1" x14ac:dyDescent="0.25">
      <c r="B76" s="210"/>
      <c r="C76" s="17" t="s">
        <v>5</v>
      </c>
      <c r="D76" s="17" t="s">
        <v>6</v>
      </c>
      <c r="E76" s="213"/>
      <c r="F76" s="214"/>
      <c r="G76" s="213"/>
      <c r="H76" s="214"/>
      <c r="I76" s="216"/>
    </row>
    <row r="77" spans="2:9" ht="14.1" customHeight="1" x14ac:dyDescent="0.25">
      <c r="B77" s="37" t="s">
        <v>54</v>
      </c>
      <c r="C77" s="43"/>
      <c r="D77" s="43" t="s">
        <v>70</v>
      </c>
      <c r="E77" s="195">
        <v>60000465</v>
      </c>
      <c r="F77" s="197"/>
      <c r="G77" s="218"/>
      <c r="H77" s="219"/>
      <c r="I77" s="24"/>
    </row>
    <row r="78" spans="2:9" ht="14.1" customHeight="1" x14ac:dyDescent="0.25">
      <c r="B78" s="37" t="s">
        <v>59</v>
      </c>
      <c r="C78" s="43"/>
      <c r="D78" s="43" t="s">
        <v>70</v>
      </c>
      <c r="E78" s="195">
        <v>60023090</v>
      </c>
      <c r="F78" s="197"/>
      <c r="G78" s="218"/>
      <c r="H78" s="219"/>
      <c r="I78" s="24"/>
    </row>
    <row r="79" spans="2:9" ht="14.1" customHeight="1" x14ac:dyDescent="0.25">
      <c r="B79" s="37" t="s">
        <v>60</v>
      </c>
      <c r="C79" s="43"/>
      <c r="D79" s="43" t="s">
        <v>70</v>
      </c>
      <c r="E79" s="195">
        <v>60009179</v>
      </c>
      <c r="F79" s="197"/>
      <c r="G79" s="218"/>
      <c r="H79" s="219"/>
      <c r="I79" s="24"/>
    </row>
    <row r="80" spans="2:9" ht="14.1" customHeight="1" x14ac:dyDescent="0.25">
      <c r="B80" s="37" t="s">
        <v>61</v>
      </c>
      <c r="C80" s="43"/>
      <c r="D80" s="43" t="s">
        <v>70</v>
      </c>
      <c r="E80" s="195">
        <v>60024909</v>
      </c>
      <c r="F80" s="197"/>
      <c r="G80" s="218"/>
      <c r="H80" s="219"/>
      <c r="I80" s="24"/>
    </row>
    <row r="81" spans="2:9" ht="14.1" customHeight="1" x14ac:dyDescent="0.25">
      <c r="B81" s="37" t="s">
        <v>62</v>
      </c>
      <c r="C81" s="43"/>
      <c r="D81" s="43" t="s">
        <v>70</v>
      </c>
      <c r="E81" s="195">
        <v>60000376</v>
      </c>
      <c r="F81" s="197"/>
      <c r="G81" s="218"/>
      <c r="H81" s="219"/>
      <c r="I81" s="24"/>
    </row>
    <row r="82" spans="2:9" ht="14.1" customHeight="1" x14ac:dyDescent="0.25">
      <c r="B82" s="37" t="s">
        <v>63</v>
      </c>
      <c r="C82" s="43"/>
      <c r="D82" s="43" t="s">
        <v>70</v>
      </c>
      <c r="E82" s="195"/>
      <c r="F82" s="197"/>
      <c r="G82" s="218"/>
      <c r="H82" s="219"/>
      <c r="I82" s="24"/>
    </row>
    <row r="83" spans="2:9" ht="8.4499999999999993" customHeight="1" x14ac:dyDescent="0.25">
      <c r="B83" s="217"/>
      <c r="C83" s="217"/>
      <c r="D83" s="217"/>
      <c r="E83" s="217"/>
      <c r="F83" s="217"/>
      <c r="G83" s="217"/>
      <c r="H83" s="217"/>
      <c r="I83" s="217"/>
    </row>
    <row r="84" spans="2:9" ht="14.1" customHeight="1" x14ac:dyDescent="0.25">
      <c r="B84" s="202" t="s">
        <v>55</v>
      </c>
      <c r="C84" s="210" t="s">
        <v>56</v>
      </c>
      <c r="D84" s="210"/>
      <c r="E84" s="210"/>
      <c r="F84" s="210"/>
      <c r="G84" s="210"/>
      <c r="H84" s="210"/>
      <c r="I84" s="216" t="s">
        <v>64</v>
      </c>
    </row>
    <row r="85" spans="2:9" ht="14.1" customHeight="1" x14ac:dyDescent="0.25">
      <c r="B85" s="205"/>
      <c r="C85" s="210"/>
      <c r="D85" s="210"/>
      <c r="E85" s="210"/>
      <c r="F85" s="210"/>
      <c r="G85" s="210"/>
      <c r="H85" s="210"/>
      <c r="I85" s="216"/>
    </row>
    <row r="86" spans="2:9" ht="14.1" customHeight="1" x14ac:dyDescent="0.25">
      <c r="B86" s="37" t="s">
        <v>47</v>
      </c>
      <c r="C86" s="195" t="s">
        <v>74</v>
      </c>
      <c r="D86" s="196"/>
      <c r="E86" s="196"/>
      <c r="F86" s="196"/>
      <c r="G86" s="196"/>
      <c r="H86" s="197"/>
      <c r="I86" s="24"/>
    </row>
    <row r="87" spans="2:9" ht="14.1" customHeight="1" x14ac:dyDescent="0.25">
      <c r="B87" s="37" t="s">
        <v>48</v>
      </c>
      <c r="C87" s="195" t="s">
        <v>74</v>
      </c>
      <c r="D87" s="196"/>
      <c r="E87" s="196"/>
      <c r="F87" s="196"/>
      <c r="G87" s="196"/>
      <c r="H87" s="197"/>
      <c r="I87" s="24"/>
    </row>
    <row r="88" spans="2:9" ht="14.1" customHeight="1" x14ac:dyDescent="0.25">
      <c r="B88" s="37" t="s">
        <v>49</v>
      </c>
      <c r="C88" s="195" t="s">
        <v>229</v>
      </c>
      <c r="D88" s="196"/>
      <c r="E88" s="196"/>
      <c r="F88" s="196"/>
      <c r="G88" s="196"/>
      <c r="H88" s="197"/>
      <c r="I88" s="24"/>
    </row>
    <row r="89" spans="2:9" ht="14.1" customHeight="1" x14ac:dyDescent="0.25">
      <c r="B89" s="37" t="s">
        <v>50</v>
      </c>
      <c r="C89" s="195" t="s">
        <v>230</v>
      </c>
      <c r="D89" s="196"/>
      <c r="E89" s="196"/>
      <c r="F89" s="196"/>
      <c r="G89" s="196"/>
      <c r="H89" s="197"/>
      <c r="I89" s="24"/>
    </row>
    <row r="90" spans="2:9" ht="8.4499999999999993" customHeight="1" x14ac:dyDescent="0.25">
      <c r="B90" s="209"/>
      <c r="C90" s="209"/>
      <c r="D90" s="209"/>
      <c r="E90" s="209"/>
      <c r="F90" s="209"/>
      <c r="G90" s="209"/>
      <c r="H90" s="209"/>
      <c r="I90" s="209"/>
    </row>
    <row r="91" spans="2:9" ht="14.1" customHeight="1" x14ac:dyDescent="0.25">
      <c r="B91" s="210" t="s">
        <v>67</v>
      </c>
      <c r="C91" s="211" t="s">
        <v>57</v>
      </c>
      <c r="D91" s="212"/>
      <c r="E91" s="260" t="s">
        <v>53</v>
      </c>
      <c r="F91" s="216" t="s">
        <v>64</v>
      </c>
      <c r="G91" s="216"/>
      <c r="H91" s="216"/>
      <c r="I91" s="216"/>
    </row>
    <row r="92" spans="2:9" ht="14.1" customHeight="1" x14ac:dyDescent="0.25">
      <c r="B92" s="210"/>
      <c r="C92" s="213"/>
      <c r="D92" s="214"/>
      <c r="E92" s="260"/>
      <c r="F92" s="216"/>
      <c r="G92" s="216"/>
      <c r="H92" s="216"/>
      <c r="I92" s="216"/>
    </row>
    <row r="93" spans="2:9" ht="8.4499999999999993" customHeight="1" x14ac:dyDescent="0.25">
      <c r="B93" s="201"/>
      <c r="C93" s="201"/>
      <c r="D93" s="201"/>
      <c r="E93" s="201"/>
      <c r="F93" s="201"/>
      <c r="G93" s="201"/>
      <c r="H93" s="201"/>
      <c r="I93" s="201"/>
    </row>
    <row r="94" spans="2:9" ht="14.1" customHeight="1" x14ac:dyDescent="0.25">
      <c r="B94" s="202" t="s">
        <v>65</v>
      </c>
      <c r="C94" s="203"/>
      <c r="D94" s="203"/>
      <c r="E94" s="203"/>
      <c r="F94" s="203"/>
      <c r="G94" s="203"/>
      <c r="H94" s="203"/>
      <c r="I94" s="204"/>
    </row>
    <row r="95" spans="2:9" ht="14.1" customHeight="1" x14ac:dyDescent="0.25">
      <c r="B95" s="205"/>
      <c r="C95" s="206"/>
      <c r="D95" s="206"/>
      <c r="E95" s="206"/>
      <c r="F95" s="206"/>
      <c r="G95" s="206"/>
      <c r="H95" s="206"/>
      <c r="I95" s="207"/>
    </row>
    <row r="96" spans="2:9" x14ac:dyDescent="0.25">
      <c r="B96" s="18"/>
      <c r="C96" s="18"/>
      <c r="D96" s="18"/>
      <c r="E96" s="18"/>
      <c r="F96" s="18"/>
      <c r="G96" s="18"/>
      <c r="H96" s="18"/>
      <c r="I96" s="19"/>
    </row>
    <row r="97" spans="2:9" x14ac:dyDescent="0.25">
      <c r="B97" s="18"/>
      <c r="C97" s="18"/>
      <c r="D97" s="18"/>
      <c r="E97" s="18"/>
      <c r="F97" s="18"/>
      <c r="G97" s="18"/>
      <c r="H97" s="18"/>
      <c r="I97" s="19"/>
    </row>
    <row r="98" spans="2:9" x14ac:dyDescent="0.25">
      <c r="B98" s="18"/>
      <c r="C98" s="18"/>
      <c r="D98" s="18"/>
      <c r="E98" s="18"/>
      <c r="F98" s="18"/>
      <c r="G98" s="18"/>
      <c r="H98" s="18"/>
      <c r="I98" s="19"/>
    </row>
    <row r="99" spans="2:9" x14ac:dyDescent="0.25">
      <c r="B99" s="18"/>
      <c r="C99" s="18"/>
      <c r="D99" s="18"/>
      <c r="E99" s="18"/>
      <c r="F99" s="18"/>
      <c r="G99" s="18"/>
      <c r="H99" s="18"/>
      <c r="I99" s="19"/>
    </row>
    <row r="100" spans="2:9" x14ac:dyDescent="0.25">
      <c r="B100" s="18"/>
      <c r="C100" s="18"/>
      <c r="D100" s="18"/>
      <c r="E100" s="18"/>
      <c r="F100" s="18"/>
      <c r="G100" s="18"/>
      <c r="H100" s="18"/>
      <c r="I100" s="19"/>
    </row>
    <row r="101" spans="2:9" x14ac:dyDescent="0.25">
      <c r="B101" s="18"/>
      <c r="C101" s="18"/>
      <c r="D101" s="18"/>
      <c r="E101" s="18"/>
      <c r="F101" s="18"/>
      <c r="G101" s="18"/>
      <c r="H101" s="18"/>
      <c r="I101" s="19"/>
    </row>
    <row r="102" spans="2:9" x14ac:dyDescent="0.25">
      <c r="B102" s="18"/>
      <c r="C102" s="18"/>
      <c r="D102" s="18"/>
      <c r="E102" s="18"/>
      <c r="F102" s="18"/>
      <c r="G102" s="18"/>
      <c r="H102" s="18"/>
      <c r="I102" s="19"/>
    </row>
    <row r="103" spans="2:9" x14ac:dyDescent="0.25">
      <c r="B103" s="18"/>
      <c r="C103" s="18"/>
      <c r="D103" s="18"/>
      <c r="E103" s="18"/>
      <c r="F103" s="18"/>
      <c r="G103" s="18"/>
      <c r="H103" s="18"/>
      <c r="I103" s="19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</sheetData>
  <mergeCells count="104">
    <mergeCell ref="C16:I16"/>
    <mergeCell ref="C9:I9"/>
    <mergeCell ref="C17:I17"/>
    <mergeCell ref="C18:I18"/>
    <mergeCell ref="C19:I19"/>
    <mergeCell ref="C20:I20"/>
    <mergeCell ref="C21:I21"/>
    <mergeCell ref="C87:H87"/>
    <mergeCell ref="B93:I93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B67:I67"/>
    <mergeCell ref="B68:B69"/>
    <mergeCell ref="C68:D68"/>
    <mergeCell ref="B94:I95"/>
    <mergeCell ref="B83:I83"/>
    <mergeCell ref="B84:B85"/>
    <mergeCell ref="C84:H85"/>
    <mergeCell ref="I84:I85"/>
    <mergeCell ref="C86:H86"/>
    <mergeCell ref="C88:H88"/>
    <mergeCell ref="C89:H89"/>
    <mergeCell ref="B90:I90"/>
    <mergeCell ref="B91:B92"/>
    <mergeCell ref="C91:D92"/>
    <mergeCell ref="E91:E92"/>
    <mergeCell ref="F91:I92"/>
    <mergeCell ref="E68:F68"/>
    <mergeCell ref="G68:H68"/>
    <mergeCell ref="I68:I69"/>
    <mergeCell ref="B74:I74"/>
    <mergeCell ref="B75:B76"/>
    <mergeCell ref="C75:D75"/>
    <mergeCell ref="E75:F76"/>
    <mergeCell ref="G75:H76"/>
    <mergeCell ref="I75:I76"/>
    <mergeCell ref="F64:H64"/>
    <mergeCell ref="F65:H65"/>
    <mergeCell ref="F66:H66"/>
    <mergeCell ref="F57:H57"/>
    <mergeCell ref="F59:H59"/>
    <mergeCell ref="F60:H60"/>
    <mergeCell ref="F61:H61"/>
    <mergeCell ref="F62:H62"/>
    <mergeCell ref="B63:I63"/>
    <mergeCell ref="F58:H58"/>
    <mergeCell ref="F56:H56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45:H45"/>
    <mergeCell ref="B34:B35"/>
    <mergeCell ref="C34:D34"/>
    <mergeCell ref="F34:H35"/>
    <mergeCell ref="F36:H36"/>
    <mergeCell ref="F37:H37"/>
    <mergeCell ref="F41:H41"/>
    <mergeCell ref="F39:H39"/>
    <mergeCell ref="F40:H40"/>
    <mergeCell ref="F42:H42"/>
    <mergeCell ref="F43:H43"/>
    <mergeCell ref="F44:H44"/>
    <mergeCell ref="F38:H38"/>
    <mergeCell ref="B33:I33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15:I15"/>
    <mergeCell ref="B2:B4"/>
    <mergeCell ref="C2:H4"/>
    <mergeCell ref="B5:I5"/>
    <mergeCell ref="B6:I6"/>
    <mergeCell ref="C7:I7"/>
    <mergeCell ref="C8:I8"/>
    <mergeCell ref="C10:I10"/>
    <mergeCell ref="C11:I11"/>
    <mergeCell ref="C12:I12"/>
    <mergeCell ref="C13:I13"/>
    <mergeCell ref="C14:I14"/>
  </mergeCells>
  <hyperlinks>
    <hyperlink ref="C22" r:id="rId1" xr:uid="{00000000-0004-0000-0500-000000000000}"/>
    <hyperlink ref="C25" r:id="rId2" xr:uid="{00000000-0004-0000-0500-000001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5"/>
  <sheetViews>
    <sheetView showGridLines="0" zoomScaleNormal="100" workbookViewId="0">
      <selection activeCell="C77" sqref="C77:D77"/>
    </sheetView>
  </sheetViews>
  <sheetFormatPr defaultColWidth="9.140625" defaultRowHeight="12" x14ac:dyDescent="0.25"/>
  <cols>
    <col min="1" max="1" width="2" style="18" customWidth="1"/>
    <col min="2" max="2" width="30.7109375" style="20" customWidth="1"/>
    <col min="3" max="4" width="9.28515625" style="20" customWidth="1"/>
    <col min="5" max="5" width="17.42578125" style="20" customWidth="1"/>
    <col min="6" max="6" width="15.7109375" style="20" customWidth="1"/>
    <col min="7" max="8" width="10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241</v>
      </c>
      <c r="C5" s="325"/>
      <c r="D5" s="325"/>
      <c r="E5" s="325"/>
      <c r="F5" s="325"/>
      <c r="G5" s="325"/>
      <c r="H5" s="325"/>
      <c r="I5" s="325"/>
    </row>
    <row r="6" spans="1:10" ht="6.7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 t="s">
        <v>453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41791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 t="s">
        <v>711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39" t="s">
        <v>453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50">
        <v>44804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77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521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528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518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529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528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81" t="s">
        <v>242</v>
      </c>
      <c r="D22" s="282"/>
      <c r="E22" s="282"/>
      <c r="F22" s="282"/>
      <c r="G22" s="282"/>
      <c r="H22" s="282"/>
      <c r="I22" s="282"/>
    </row>
    <row r="23" spans="1:10" ht="14.1" customHeight="1" x14ac:dyDescent="0.25">
      <c r="B23" s="21" t="s">
        <v>1</v>
      </c>
      <c r="C23" s="283" t="s">
        <v>187</v>
      </c>
      <c r="D23" s="283"/>
      <c r="E23" s="283"/>
      <c r="F23" s="283"/>
      <c r="G23" s="283"/>
      <c r="H23" s="283"/>
      <c r="I23" s="283"/>
    </row>
    <row r="24" spans="1:10" ht="14.1" customHeight="1" x14ac:dyDescent="0.25">
      <c r="B24" s="21" t="s">
        <v>2</v>
      </c>
      <c r="C24" s="284" t="s">
        <v>749</v>
      </c>
      <c r="D24" s="284"/>
      <c r="E24" s="284"/>
      <c r="F24" s="284"/>
      <c r="G24" s="284"/>
      <c r="H24" s="284"/>
      <c r="I24" s="284"/>
    </row>
    <row r="25" spans="1:10" ht="14.1" customHeight="1" x14ac:dyDescent="0.25">
      <c r="B25" s="25" t="s">
        <v>121</v>
      </c>
      <c r="C25" s="282" t="s">
        <v>243</v>
      </c>
      <c r="D25" s="282"/>
      <c r="E25" s="282"/>
      <c r="F25" s="282"/>
      <c r="G25" s="282"/>
      <c r="H25" s="282"/>
      <c r="I25" s="282"/>
    </row>
    <row r="26" spans="1:10" ht="14.1" customHeight="1" x14ac:dyDescent="0.25">
      <c r="B26" s="21" t="s">
        <v>1</v>
      </c>
      <c r="C26" s="285" t="s">
        <v>187</v>
      </c>
      <c r="D26" s="285"/>
      <c r="E26" s="285"/>
      <c r="F26" s="285"/>
      <c r="G26" s="285"/>
      <c r="H26" s="285"/>
      <c r="I26" s="285"/>
    </row>
    <row r="27" spans="1:10" ht="14.1" customHeight="1" x14ac:dyDescent="0.25">
      <c r="B27" s="21" t="s">
        <v>2</v>
      </c>
      <c r="C27" s="286" t="s">
        <v>930</v>
      </c>
      <c r="D27" s="286"/>
      <c r="E27" s="286"/>
      <c r="F27" s="286"/>
      <c r="G27" s="286"/>
      <c r="H27" s="286"/>
      <c r="I27" s="286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710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51" t="s">
        <v>676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73.05</v>
      </c>
      <c r="F35" s="245"/>
      <c r="G35" s="246"/>
      <c r="H35" s="247"/>
      <c r="I35" s="20"/>
    </row>
    <row r="36" spans="1:10" ht="14.1" customHeight="1" x14ac:dyDescent="0.25">
      <c r="B36" s="163" t="s">
        <v>7</v>
      </c>
      <c r="C36" s="167"/>
      <c r="D36" s="167" t="s">
        <v>70</v>
      </c>
      <c r="E36" s="168"/>
      <c r="F36" s="287"/>
      <c r="G36" s="288"/>
      <c r="H36" s="289"/>
      <c r="I36" s="9"/>
    </row>
    <row r="37" spans="1:10" ht="14.1" customHeight="1" x14ac:dyDescent="0.25">
      <c r="B37" s="163" t="s">
        <v>8</v>
      </c>
      <c r="C37" s="167" t="s">
        <v>70</v>
      </c>
      <c r="D37" s="167"/>
      <c r="E37" s="168"/>
      <c r="F37" s="287"/>
      <c r="G37" s="288"/>
      <c r="H37" s="289"/>
      <c r="I37" s="9"/>
    </row>
    <row r="38" spans="1:10" ht="14.1" customHeight="1" x14ac:dyDescent="0.25">
      <c r="A38" s="69"/>
      <c r="B38" s="163" t="s">
        <v>487</v>
      </c>
      <c r="C38" s="167"/>
      <c r="D38" s="167" t="s">
        <v>70</v>
      </c>
      <c r="E38" s="168"/>
      <c r="F38" s="287"/>
      <c r="G38" s="288"/>
      <c r="H38" s="289"/>
      <c r="I38" s="9"/>
      <c r="J38" s="69"/>
    </row>
    <row r="39" spans="1:10" ht="14.1" customHeight="1" x14ac:dyDescent="0.25">
      <c r="B39" s="163" t="s">
        <v>9</v>
      </c>
      <c r="C39" s="167" t="s">
        <v>70</v>
      </c>
      <c r="D39" s="167"/>
      <c r="E39" s="168"/>
      <c r="F39" s="287"/>
      <c r="G39" s="288"/>
      <c r="H39" s="289"/>
      <c r="I39" s="9"/>
    </row>
    <row r="40" spans="1:10" ht="14.1" customHeight="1" x14ac:dyDescent="0.25">
      <c r="B40" s="163" t="s">
        <v>10</v>
      </c>
      <c r="C40" s="167" t="s">
        <v>70</v>
      </c>
      <c r="D40" s="167"/>
      <c r="E40" s="168"/>
      <c r="F40" s="287"/>
      <c r="G40" s="288"/>
      <c r="H40" s="289"/>
      <c r="I40" s="9"/>
    </row>
    <row r="41" spans="1:10" ht="14.1" customHeight="1" x14ac:dyDescent="0.25">
      <c r="B41" s="163" t="s">
        <v>210</v>
      </c>
      <c r="C41" s="167"/>
      <c r="D41" s="167" t="s">
        <v>70</v>
      </c>
      <c r="E41" s="169"/>
      <c r="F41" s="287"/>
      <c r="G41" s="288"/>
      <c r="H41" s="289"/>
      <c r="I41" s="9"/>
    </row>
    <row r="42" spans="1:10" ht="14.1" customHeight="1" x14ac:dyDescent="0.25">
      <c r="B42" s="165" t="s">
        <v>12</v>
      </c>
      <c r="C42" s="167" t="s">
        <v>70</v>
      </c>
      <c r="D42" s="167"/>
      <c r="E42" s="168"/>
      <c r="F42" s="287"/>
      <c r="G42" s="288"/>
      <c r="H42" s="289"/>
      <c r="I42" s="9"/>
    </row>
    <row r="43" spans="1:10" ht="14.1" customHeight="1" x14ac:dyDescent="0.25">
      <c r="B43" s="165" t="s">
        <v>13</v>
      </c>
      <c r="C43" s="167" t="s">
        <v>70</v>
      </c>
      <c r="D43" s="167"/>
      <c r="E43" s="168"/>
      <c r="F43" s="287"/>
      <c r="G43" s="288"/>
      <c r="H43" s="289"/>
      <c r="I43" s="9"/>
    </row>
    <row r="44" spans="1:10" ht="14.1" customHeight="1" x14ac:dyDescent="0.25">
      <c r="B44" s="165" t="s">
        <v>14</v>
      </c>
      <c r="C44" s="167" t="s">
        <v>70</v>
      </c>
      <c r="D44" s="167"/>
      <c r="E44" s="168"/>
      <c r="F44" s="287"/>
      <c r="G44" s="288"/>
      <c r="H44" s="289"/>
      <c r="I44" s="9"/>
    </row>
    <row r="45" spans="1:10" ht="14.1" customHeight="1" x14ac:dyDescent="0.25">
      <c r="B45" s="166" t="s">
        <v>15</v>
      </c>
      <c r="C45" s="167" t="s">
        <v>70</v>
      </c>
      <c r="D45" s="167"/>
      <c r="E45" s="168"/>
      <c r="F45" s="287"/>
      <c r="G45" s="288"/>
      <c r="H45" s="289"/>
      <c r="I45" s="9"/>
    </row>
    <row r="46" spans="1:10" s="22" customFormat="1" ht="14.1" customHeight="1" x14ac:dyDescent="0.25">
      <c r="A46" s="19"/>
      <c r="B46" s="163" t="s">
        <v>16</v>
      </c>
      <c r="C46" s="167"/>
      <c r="D46" s="167" t="s">
        <v>70</v>
      </c>
      <c r="E46" s="168"/>
      <c r="F46" s="287"/>
      <c r="G46" s="288"/>
      <c r="H46" s="289"/>
      <c r="I46" s="9"/>
      <c r="J46" s="19"/>
    </row>
    <row r="47" spans="1:10" s="22" customFormat="1" ht="14.1" customHeight="1" x14ac:dyDescent="0.25">
      <c r="A47" s="19"/>
      <c r="B47" s="163" t="s">
        <v>17</v>
      </c>
      <c r="C47" s="167" t="s">
        <v>70</v>
      </c>
      <c r="D47" s="167"/>
      <c r="E47" s="168"/>
      <c r="F47" s="287"/>
      <c r="G47" s="288"/>
      <c r="H47" s="289"/>
      <c r="I47" s="9"/>
      <c r="J47" s="19"/>
    </row>
    <row r="48" spans="1:10" s="22" customFormat="1" ht="14.1" customHeight="1" x14ac:dyDescent="0.25">
      <c r="A48" s="19"/>
      <c r="B48" s="163" t="s">
        <v>18</v>
      </c>
      <c r="C48" s="167" t="s">
        <v>70</v>
      </c>
      <c r="D48" s="167"/>
      <c r="E48" s="168"/>
      <c r="F48" s="287"/>
      <c r="G48" s="288"/>
      <c r="H48" s="289"/>
      <c r="I48" s="9"/>
      <c r="J48" s="19"/>
    </row>
    <row r="49" spans="1:10" s="22" customFormat="1" ht="14.1" customHeight="1" x14ac:dyDescent="0.25">
      <c r="A49" s="19"/>
      <c r="B49" s="163" t="s">
        <v>19</v>
      </c>
      <c r="C49" s="167" t="s">
        <v>70</v>
      </c>
      <c r="D49" s="167"/>
      <c r="E49" s="168"/>
      <c r="F49" s="287"/>
      <c r="G49" s="288"/>
      <c r="H49" s="289"/>
      <c r="I49" s="9"/>
      <c r="J49" s="19"/>
    </row>
    <row r="50" spans="1:10" s="22" customFormat="1" ht="14.1" customHeight="1" x14ac:dyDescent="0.25">
      <c r="A50" s="19"/>
      <c r="B50" s="163" t="s">
        <v>20</v>
      </c>
      <c r="C50" s="167" t="s">
        <v>70</v>
      </c>
      <c r="D50" s="167"/>
      <c r="E50" s="168"/>
      <c r="F50" s="287"/>
      <c r="G50" s="288"/>
      <c r="H50" s="289"/>
      <c r="I50" s="9"/>
      <c r="J50" s="19"/>
    </row>
    <row r="51" spans="1:10" s="22" customFormat="1" ht="14.1" customHeight="1" x14ac:dyDescent="0.25">
      <c r="A51" s="19"/>
      <c r="B51" s="163" t="s">
        <v>112</v>
      </c>
      <c r="C51" s="167"/>
      <c r="D51" s="167" t="s">
        <v>70</v>
      </c>
      <c r="E51" s="168"/>
      <c r="F51" s="287"/>
      <c r="G51" s="288"/>
      <c r="H51" s="289"/>
      <c r="I51" s="9"/>
      <c r="J51" s="19"/>
    </row>
    <row r="52" spans="1:10" s="22" customFormat="1" ht="14.1" customHeight="1" x14ac:dyDescent="0.25">
      <c r="A52" s="19"/>
      <c r="B52" s="163" t="s">
        <v>21</v>
      </c>
      <c r="C52" s="167" t="s">
        <v>70</v>
      </c>
      <c r="D52" s="167"/>
      <c r="E52" s="168"/>
      <c r="F52" s="287"/>
      <c r="G52" s="288"/>
      <c r="H52" s="289"/>
      <c r="I52" s="9"/>
      <c r="J52" s="19"/>
    </row>
    <row r="53" spans="1:10" s="22" customFormat="1" ht="14.1" customHeight="1" x14ac:dyDescent="0.25">
      <c r="A53" s="19"/>
      <c r="B53" s="163" t="s">
        <v>22</v>
      </c>
      <c r="C53" s="167" t="s">
        <v>70</v>
      </c>
      <c r="D53" s="167"/>
      <c r="E53" s="168"/>
      <c r="F53" s="287"/>
      <c r="G53" s="288"/>
      <c r="H53" s="289"/>
      <c r="I53" s="9"/>
      <c r="J53" s="19"/>
    </row>
    <row r="54" spans="1:10" s="22" customFormat="1" ht="14.1" customHeight="1" x14ac:dyDescent="0.25">
      <c r="A54" s="19"/>
      <c r="B54" s="163" t="s">
        <v>23</v>
      </c>
      <c r="C54" s="167" t="s">
        <v>70</v>
      </c>
      <c r="D54" s="167"/>
      <c r="E54" s="168"/>
      <c r="F54" s="287"/>
      <c r="G54" s="288"/>
      <c r="H54" s="289"/>
      <c r="I54" s="9"/>
      <c r="J54" s="19"/>
    </row>
    <row r="55" spans="1:10" s="22" customFormat="1" ht="13.5" customHeight="1" x14ac:dyDescent="0.25">
      <c r="A55" s="19"/>
      <c r="B55" s="163" t="s">
        <v>24</v>
      </c>
      <c r="C55" s="167"/>
      <c r="D55" s="167" t="s">
        <v>70</v>
      </c>
      <c r="E55" s="168"/>
      <c r="F55" s="287"/>
      <c r="G55" s="288"/>
      <c r="H55" s="289"/>
      <c r="I55" s="9"/>
      <c r="J55" s="19"/>
    </row>
    <row r="56" spans="1:10" s="22" customFormat="1" ht="14.1" customHeight="1" x14ac:dyDescent="0.25">
      <c r="A56" s="19"/>
      <c r="B56" s="163" t="s">
        <v>25</v>
      </c>
      <c r="C56" s="167" t="s">
        <v>70</v>
      </c>
      <c r="D56" s="167"/>
      <c r="E56" s="168"/>
      <c r="F56" s="287"/>
      <c r="G56" s="288"/>
      <c r="H56" s="289"/>
      <c r="I56" s="9"/>
      <c r="J56" s="19"/>
    </row>
    <row r="57" spans="1:10" s="22" customFormat="1" ht="14.1" customHeight="1" x14ac:dyDescent="0.25">
      <c r="A57" s="19"/>
      <c r="B57" s="163" t="s">
        <v>66</v>
      </c>
      <c r="C57" s="167"/>
      <c r="D57" s="167" t="s">
        <v>70</v>
      </c>
      <c r="E57" s="168"/>
      <c r="F57" s="287"/>
      <c r="G57" s="288"/>
      <c r="H57" s="289"/>
      <c r="I57" s="9"/>
      <c r="J57" s="19"/>
    </row>
    <row r="58" spans="1:10" s="22" customFormat="1" ht="14.1" customHeight="1" x14ac:dyDescent="0.25">
      <c r="A58" s="19"/>
      <c r="B58" s="163" t="s">
        <v>114</v>
      </c>
      <c r="C58" s="167"/>
      <c r="D58" s="167" t="s">
        <v>70</v>
      </c>
      <c r="E58" s="168"/>
      <c r="F58" s="287"/>
      <c r="G58" s="288"/>
      <c r="H58" s="289"/>
      <c r="I58" s="9"/>
      <c r="J58" s="19"/>
    </row>
    <row r="59" spans="1:10" s="22" customFormat="1" ht="14.1" customHeight="1" x14ac:dyDescent="0.25">
      <c r="A59" s="19"/>
      <c r="B59" s="163" t="s">
        <v>26</v>
      </c>
      <c r="C59" s="167" t="s">
        <v>70</v>
      </c>
      <c r="D59" s="167"/>
      <c r="E59" s="168"/>
      <c r="F59" s="287"/>
      <c r="G59" s="288"/>
      <c r="H59" s="289"/>
      <c r="I59" s="9"/>
      <c r="J59" s="19"/>
    </row>
    <row r="60" spans="1:10" s="22" customFormat="1" ht="14.1" customHeight="1" x14ac:dyDescent="0.25">
      <c r="A60" s="19"/>
      <c r="B60" s="163" t="s">
        <v>27</v>
      </c>
      <c r="C60" s="167" t="s">
        <v>70</v>
      </c>
      <c r="D60" s="167"/>
      <c r="E60" s="168"/>
      <c r="F60" s="287"/>
      <c r="G60" s="288"/>
      <c r="H60" s="289"/>
      <c r="I60" s="9"/>
      <c r="J60" s="19"/>
    </row>
    <row r="61" spans="1:10" s="22" customFormat="1" ht="14.1" customHeight="1" x14ac:dyDescent="0.25">
      <c r="A61" s="19"/>
      <c r="B61" s="164" t="s">
        <v>28</v>
      </c>
      <c r="C61" s="167" t="s">
        <v>70</v>
      </c>
      <c r="D61" s="167"/>
      <c r="E61" s="168"/>
      <c r="F61" s="287"/>
      <c r="G61" s="288"/>
      <c r="H61" s="289"/>
      <c r="I61" s="9"/>
      <c r="J61" s="19"/>
    </row>
    <row r="62" spans="1:10" s="22" customFormat="1" ht="14.1" customHeight="1" x14ac:dyDescent="0.25">
      <c r="A62" s="19"/>
      <c r="B62" s="163" t="s">
        <v>29</v>
      </c>
      <c r="C62" s="43" t="s">
        <v>70</v>
      </c>
      <c r="D62" s="43"/>
      <c r="E62" s="27"/>
      <c r="F62" s="195"/>
      <c r="G62" s="196"/>
      <c r="H62" s="197"/>
      <c r="I62" s="9"/>
      <c r="J62" s="19"/>
    </row>
    <row r="63" spans="1:10" ht="14.1" customHeight="1" x14ac:dyDescent="0.25">
      <c r="B63" s="163" t="s">
        <v>86</v>
      </c>
      <c r="C63" s="43" t="s">
        <v>70</v>
      </c>
      <c r="D63" s="43"/>
      <c r="E63" s="27"/>
      <c r="F63" s="195"/>
      <c r="G63" s="196"/>
      <c r="H63" s="197"/>
      <c r="I63" s="9"/>
    </row>
    <row r="64" spans="1:10" ht="14.1" customHeight="1" x14ac:dyDescent="0.25">
      <c r="B64" s="163" t="s">
        <v>113</v>
      </c>
      <c r="C64" s="43" t="s">
        <v>70</v>
      </c>
      <c r="D64" s="43"/>
      <c r="E64" s="45"/>
      <c r="F64" s="195"/>
      <c r="G64" s="196"/>
      <c r="H64" s="197"/>
      <c r="I64" s="9"/>
    </row>
    <row r="65" spans="1:10" ht="14.1" customHeight="1" x14ac:dyDescent="0.25">
      <c r="B65" s="163" t="s">
        <v>73</v>
      </c>
      <c r="C65" s="43" t="s">
        <v>70</v>
      </c>
      <c r="D65" s="43"/>
      <c r="E65" s="45"/>
      <c r="F65" s="195"/>
      <c r="G65" s="196"/>
      <c r="H65" s="197"/>
      <c r="I65" s="9"/>
    </row>
    <row r="66" spans="1:10" ht="14.1" customHeight="1" x14ac:dyDescent="0.25">
      <c r="B66" s="163" t="s">
        <v>182</v>
      </c>
      <c r="C66" s="43" t="s">
        <v>70</v>
      </c>
      <c r="D66" s="43"/>
      <c r="E66" s="45"/>
      <c r="F66" s="195"/>
      <c r="G66" s="196"/>
      <c r="H66" s="197"/>
      <c r="I66" s="9"/>
    </row>
    <row r="67" spans="1:10" s="22" customFormat="1" ht="14.1" customHeight="1" x14ac:dyDescent="0.25">
      <c r="A67" s="19"/>
      <c r="B67" s="163" t="s">
        <v>87</v>
      </c>
      <c r="C67" s="43" t="s">
        <v>70</v>
      </c>
      <c r="D67" s="43"/>
      <c r="E67" s="27"/>
      <c r="F67" s="195"/>
      <c r="G67" s="196"/>
      <c r="H67" s="197"/>
      <c r="I67" s="9"/>
      <c r="J67" s="19"/>
    </row>
    <row r="68" spans="1:10" ht="14.1" customHeight="1" x14ac:dyDescent="0.25">
      <c r="B68" s="163" t="s">
        <v>75</v>
      </c>
      <c r="C68" s="43" t="s">
        <v>70</v>
      </c>
      <c r="D68" s="43"/>
      <c r="E68" s="45"/>
      <c r="F68" s="195"/>
      <c r="G68" s="196"/>
      <c r="H68" s="197"/>
      <c r="I68" s="9"/>
    </row>
    <row r="69" spans="1:10" ht="8.4499999999999993" customHeight="1" x14ac:dyDescent="0.25">
      <c r="B69" s="217"/>
      <c r="C69" s="217"/>
      <c r="D69" s="217"/>
      <c r="E69" s="217"/>
      <c r="F69" s="217"/>
      <c r="G69" s="217"/>
      <c r="H69" s="217"/>
      <c r="I69" s="229"/>
    </row>
    <row r="70" spans="1:10" ht="14.1" customHeight="1" x14ac:dyDescent="0.25">
      <c r="B70" s="210" t="s">
        <v>30</v>
      </c>
      <c r="C70" s="326" t="s">
        <v>4</v>
      </c>
      <c r="D70" s="326"/>
      <c r="E70" s="328" t="s">
        <v>57</v>
      </c>
      <c r="F70" s="329"/>
      <c r="G70" s="326" t="s">
        <v>53</v>
      </c>
      <c r="H70" s="326"/>
      <c r="I70" s="216" t="s">
        <v>64</v>
      </c>
    </row>
    <row r="71" spans="1:10" ht="14.1" customHeight="1" x14ac:dyDescent="0.25">
      <c r="B71" s="210"/>
      <c r="C71" s="17" t="s">
        <v>5</v>
      </c>
      <c r="D71" s="17" t="s">
        <v>6</v>
      </c>
      <c r="E71" s="17" t="s">
        <v>31</v>
      </c>
      <c r="F71" s="17" t="s">
        <v>32</v>
      </c>
      <c r="G71" s="17" t="s">
        <v>31</v>
      </c>
      <c r="H71" s="17" t="s">
        <v>32</v>
      </c>
      <c r="I71" s="216"/>
    </row>
    <row r="72" spans="1:10" ht="14.1" customHeight="1" x14ac:dyDescent="0.25">
      <c r="B72" s="163" t="s">
        <v>33</v>
      </c>
      <c r="C72" s="43" t="s">
        <v>70</v>
      </c>
      <c r="D72" s="43"/>
      <c r="E72" s="173">
        <v>50000144</v>
      </c>
      <c r="F72" s="24" t="s">
        <v>931</v>
      </c>
      <c r="G72" s="29">
        <v>25.72</v>
      </c>
      <c r="H72" s="29" t="s">
        <v>244</v>
      </c>
      <c r="I72" s="24"/>
    </row>
    <row r="73" spans="1:10" ht="14.1" customHeight="1" x14ac:dyDescent="0.25">
      <c r="B73" s="163" t="s">
        <v>34</v>
      </c>
      <c r="C73" s="43" t="s">
        <v>70</v>
      </c>
      <c r="D73" s="43"/>
      <c r="E73" s="173">
        <v>50000586</v>
      </c>
      <c r="F73" s="172">
        <v>50000616</v>
      </c>
      <c r="G73" s="29">
        <v>50</v>
      </c>
      <c r="H73" s="29">
        <v>50</v>
      </c>
      <c r="I73" s="24"/>
    </row>
    <row r="74" spans="1:10" ht="14.1" customHeight="1" x14ac:dyDescent="0.25">
      <c r="B74" s="163" t="s">
        <v>35</v>
      </c>
      <c r="C74" s="43" t="s">
        <v>70</v>
      </c>
      <c r="D74" s="43"/>
      <c r="E74" s="173">
        <v>50000560</v>
      </c>
      <c r="F74" s="42"/>
      <c r="G74" s="29">
        <v>30.87</v>
      </c>
      <c r="H74" s="29"/>
      <c r="I74" s="24"/>
    </row>
    <row r="75" spans="1:10" ht="14.1" customHeight="1" x14ac:dyDescent="0.25">
      <c r="B75" s="163" t="s">
        <v>36</v>
      </c>
      <c r="C75" s="43" t="s">
        <v>70</v>
      </c>
      <c r="D75" s="43"/>
      <c r="E75" s="173">
        <v>50001221</v>
      </c>
      <c r="F75" s="174">
        <v>50000470</v>
      </c>
      <c r="G75" s="29">
        <v>30.87</v>
      </c>
      <c r="H75" s="29">
        <v>20.99</v>
      </c>
      <c r="I75" s="24"/>
    </row>
    <row r="76" spans="1:10" ht="8.4499999999999993" customHeight="1" x14ac:dyDescent="0.25">
      <c r="B76" s="217"/>
      <c r="C76" s="217"/>
      <c r="D76" s="217"/>
      <c r="E76" s="217"/>
      <c r="F76" s="217"/>
      <c r="G76" s="217"/>
      <c r="H76" s="217"/>
      <c r="I76" s="217"/>
    </row>
    <row r="77" spans="1:10" ht="14.1" customHeight="1" x14ac:dyDescent="0.25">
      <c r="B77" s="210" t="s">
        <v>46</v>
      </c>
      <c r="C77" s="326" t="s">
        <v>4</v>
      </c>
      <c r="D77" s="326"/>
      <c r="E77" s="211" t="s">
        <v>57</v>
      </c>
      <c r="F77" s="212"/>
      <c r="G77" s="211" t="s">
        <v>53</v>
      </c>
      <c r="H77" s="212"/>
      <c r="I77" s="216" t="s">
        <v>64</v>
      </c>
    </row>
    <row r="78" spans="1:10" ht="14.1" customHeight="1" x14ac:dyDescent="0.25">
      <c r="B78" s="210"/>
      <c r="C78" s="17" t="s">
        <v>5</v>
      </c>
      <c r="D78" s="17" t="s">
        <v>6</v>
      </c>
      <c r="E78" s="213"/>
      <c r="F78" s="214"/>
      <c r="G78" s="213"/>
      <c r="H78" s="214"/>
      <c r="I78" s="216"/>
    </row>
    <row r="79" spans="1:10" ht="14.1" customHeight="1" x14ac:dyDescent="0.25">
      <c r="B79" s="37" t="s">
        <v>54</v>
      </c>
      <c r="C79" s="43"/>
      <c r="D79" s="43" t="s">
        <v>70</v>
      </c>
      <c r="E79" s="195">
        <v>60000465</v>
      </c>
      <c r="F79" s="197"/>
      <c r="G79" s="218"/>
      <c r="H79" s="219"/>
      <c r="I79" s="24"/>
    </row>
    <row r="80" spans="1:10" ht="14.1" customHeight="1" x14ac:dyDescent="0.25">
      <c r="B80" s="37" t="s">
        <v>59</v>
      </c>
      <c r="C80" s="43"/>
      <c r="D80" s="43" t="s">
        <v>70</v>
      </c>
      <c r="E80" s="195">
        <v>60023090</v>
      </c>
      <c r="F80" s="197"/>
      <c r="G80" s="218"/>
      <c r="H80" s="219"/>
      <c r="I80" s="24"/>
    </row>
    <row r="81" spans="2:9" ht="14.1" customHeight="1" x14ac:dyDescent="0.25">
      <c r="B81" s="37" t="s">
        <v>60</v>
      </c>
      <c r="C81" s="43"/>
      <c r="D81" s="43" t="s">
        <v>70</v>
      </c>
      <c r="E81" s="195">
        <v>60009179</v>
      </c>
      <c r="F81" s="197"/>
      <c r="G81" s="218"/>
      <c r="H81" s="219"/>
      <c r="I81" s="24"/>
    </row>
    <row r="82" spans="2:9" ht="14.1" customHeight="1" x14ac:dyDescent="0.25">
      <c r="B82" s="37" t="s">
        <v>61</v>
      </c>
      <c r="C82" s="43"/>
      <c r="D82" s="43" t="s">
        <v>70</v>
      </c>
      <c r="E82" s="195">
        <v>60024909</v>
      </c>
      <c r="F82" s="197"/>
      <c r="G82" s="218"/>
      <c r="H82" s="219"/>
      <c r="I82" s="24"/>
    </row>
    <row r="83" spans="2:9" ht="14.1" customHeight="1" x14ac:dyDescent="0.25">
      <c r="B83" s="37" t="s">
        <v>62</v>
      </c>
      <c r="C83" s="43"/>
      <c r="D83" s="43" t="s">
        <v>70</v>
      </c>
      <c r="E83" s="195">
        <v>60000376</v>
      </c>
      <c r="F83" s="197"/>
      <c r="G83" s="218"/>
      <c r="H83" s="219"/>
      <c r="I83" s="24"/>
    </row>
    <row r="84" spans="2:9" ht="14.1" customHeight="1" x14ac:dyDescent="0.25">
      <c r="B84" s="163" t="s">
        <v>63</v>
      </c>
      <c r="C84" s="151" t="s">
        <v>70</v>
      </c>
      <c r="D84" s="43"/>
      <c r="E84" s="195"/>
      <c r="F84" s="197"/>
      <c r="G84" s="218">
        <v>22.33</v>
      </c>
      <c r="H84" s="219"/>
      <c r="I84" s="24"/>
    </row>
    <row r="85" spans="2:9" ht="8.4499999999999993" customHeight="1" x14ac:dyDescent="0.25">
      <c r="B85" s="217"/>
      <c r="C85" s="217"/>
      <c r="D85" s="217"/>
      <c r="E85" s="217"/>
      <c r="F85" s="217"/>
      <c r="G85" s="217"/>
      <c r="H85" s="217"/>
      <c r="I85" s="217"/>
    </row>
    <row r="86" spans="2:9" ht="14.1" customHeight="1" x14ac:dyDescent="0.25">
      <c r="B86" s="202" t="s">
        <v>55</v>
      </c>
      <c r="C86" s="210" t="s">
        <v>56</v>
      </c>
      <c r="D86" s="210"/>
      <c r="E86" s="210"/>
      <c r="F86" s="210"/>
      <c r="G86" s="210"/>
      <c r="H86" s="210"/>
      <c r="I86" s="216" t="s">
        <v>64</v>
      </c>
    </row>
    <row r="87" spans="2:9" ht="14.1" customHeight="1" x14ac:dyDescent="0.25">
      <c r="B87" s="205"/>
      <c r="C87" s="210"/>
      <c r="D87" s="210"/>
      <c r="E87" s="210"/>
      <c r="F87" s="210"/>
      <c r="G87" s="210"/>
      <c r="H87" s="210"/>
      <c r="I87" s="216"/>
    </row>
    <row r="88" spans="2:9" ht="14.1" customHeight="1" x14ac:dyDescent="0.25">
      <c r="B88" s="37" t="s">
        <v>47</v>
      </c>
      <c r="C88" s="287" t="s">
        <v>932</v>
      </c>
      <c r="D88" s="288"/>
      <c r="E88" s="288"/>
      <c r="F88" s="288"/>
      <c r="G88" s="288"/>
      <c r="H88" s="289"/>
      <c r="I88" s="24"/>
    </row>
    <row r="89" spans="2:9" ht="14.1" customHeight="1" x14ac:dyDescent="0.25">
      <c r="B89" s="37" t="s">
        <v>48</v>
      </c>
      <c r="C89" s="287" t="s">
        <v>933</v>
      </c>
      <c r="D89" s="288"/>
      <c r="E89" s="288"/>
      <c r="F89" s="288"/>
      <c r="G89" s="288"/>
      <c r="H89" s="289"/>
      <c r="I89" s="24"/>
    </row>
    <row r="90" spans="2:9" ht="14.1" customHeight="1" x14ac:dyDescent="0.25">
      <c r="B90" s="37" t="s">
        <v>49</v>
      </c>
      <c r="C90" s="195"/>
      <c r="D90" s="196"/>
      <c r="E90" s="196"/>
      <c r="F90" s="196"/>
      <c r="G90" s="196"/>
      <c r="H90" s="197"/>
      <c r="I90" s="24"/>
    </row>
    <row r="91" spans="2:9" ht="14.1" customHeight="1" x14ac:dyDescent="0.25">
      <c r="B91" s="37" t="s">
        <v>50</v>
      </c>
      <c r="C91" s="195"/>
      <c r="D91" s="196"/>
      <c r="E91" s="196"/>
      <c r="F91" s="196"/>
      <c r="G91" s="196"/>
      <c r="H91" s="197"/>
      <c r="I91" s="24"/>
    </row>
    <row r="92" spans="2:9" ht="8.4499999999999993" customHeight="1" x14ac:dyDescent="0.25">
      <c r="B92" s="209"/>
      <c r="C92" s="209"/>
      <c r="D92" s="209"/>
      <c r="E92" s="209"/>
      <c r="F92" s="209"/>
      <c r="G92" s="209"/>
      <c r="H92" s="209"/>
      <c r="I92" s="209"/>
    </row>
    <row r="93" spans="2:9" ht="14.1" customHeight="1" x14ac:dyDescent="0.25">
      <c r="B93" s="210" t="s">
        <v>67</v>
      </c>
      <c r="C93" s="211" t="s">
        <v>57</v>
      </c>
      <c r="D93" s="212"/>
      <c r="E93" s="260" t="s">
        <v>53</v>
      </c>
      <c r="F93" s="216" t="s">
        <v>64</v>
      </c>
      <c r="G93" s="216"/>
      <c r="H93" s="216"/>
      <c r="I93" s="216"/>
    </row>
    <row r="94" spans="2:9" ht="14.1" customHeight="1" x14ac:dyDescent="0.25">
      <c r="B94" s="210"/>
      <c r="C94" s="213"/>
      <c r="D94" s="214"/>
      <c r="E94" s="260"/>
      <c r="F94" s="216"/>
      <c r="G94" s="216"/>
      <c r="H94" s="216"/>
      <c r="I94" s="216"/>
    </row>
    <row r="95" spans="2:9" ht="8.4499999999999993" customHeight="1" x14ac:dyDescent="0.25">
      <c r="B95" s="201"/>
      <c r="C95" s="201"/>
      <c r="D95" s="201"/>
      <c r="E95" s="201"/>
      <c r="F95" s="201"/>
      <c r="G95" s="201"/>
      <c r="H95" s="201"/>
      <c r="I95" s="201"/>
    </row>
    <row r="96" spans="2:9" ht="14.1" customHeight="1" x14ac:dyDescent="0.25">
      <c r="B96" s="202" t="s">
        <v>65</v>
      </c>
      <c r="C96" s="203"/>
      <c r="D96" s="203"/>
      <c r="E96" s="203"/>
      <c r="F96" s="203"/>
      <c r="G96" s="203"/>
      <c r="H96" s="203"/>
      <c r="I96" s="204"/>
    </row>
    <row r="97" spans="2:9" ht="14.1" customHeight="1" x14ac:dyDescent="0.25">
      <c r="B97" s="205"/>
      <c r="C97" s="206"/>
      <c r="D97" s="206"/>
      <c r="E97" s="206"/>
      <c r="F97" s="206"/>
      <c r="G97" s="206"/>
      <c r="H97" s="206"/>
      <c r="I97" s="207"/>
    </row>
    <row r="98" spans="2:9" x14ac:dyDescent="0.25">
      <c r="B98" s="18"/>
      <c r="C98" s="18"/>
      <c r="D98" s="18"/>
      <c r="E98" s="18"/>
      <c r="F98" s="18"/>
      <c r="G98" s="18"/>
      <c r="H98" s="18"/>
      <c r="I98" s="19"/>
    </row>
    <row r="99" spans="2:9" x14ac:dyDescent="0.25">
      <c r="B99" s="18"/>
      <c r="C99" s="18"/>
      <c r="D99" s="18"/>
      <c r="E99" s="18"/>
      <c r="F99" s="18"/>
      <c r="G99" s="18"/>
      <c r="H99" s="18"/>
      <c r="I99" s="19"/>
    </row>
    <row r="100" spans="2:9" x14ac:dyDescent="0.25">
      <c r="B100" s="18"/>
      <c r="C100" s="18"/>
      <c r="D100" s="18"/>
      <c r="E100" s="18"/>
      <c r="F100" s="18"/>
      <c r="G100" s="18"/>
      <c r="H100" s="18"/>
      <c r="I100" s="19"/>
    </row>
    <row r="101" spans="2:9" x14ac:dyDescent="0.25">
      <c r="B101" s="18"/>
      <c r="C101" s="18"/>
      <c r="D101" s="18"/>
      <c r="E101" s="18"/>
      <c r="F101" s="18"/>
      <c r="G101" s="18"/>
      <c r="H101" s="18"/>
      <c r="I101" s="19"/>
    </row>
    <row r="102" spans="2:9" x14ac:dyDescent="0.25">
      <c r="B102" s="18"/>
      <c r="C102" s="18"/>
      <c r="D102" s="18"/>
      <c r="E102" s="18"/>
      <c r="F102" s="18"/>
      <c r="G102" s="18"/>
      <c r="H102" s="18"/>
      <c r="I102" s="19"/>
    </row>
    <row r="103" spans="2:9" x14ac:dyDescent="0.25">
      <c r="B103" s="18"/>
      <c r="C103" s="18"/>
      <c r="D103" s="18"/>
      <c r="E103" s="18"/>
      <c r="F103" s="18"/>
      <c r="G103" s="18"/>
      <c r="H103" s="18"/>
      <c r="I103" s="19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  <row r="114" spans="2:9" x14ac:dyDescent="0.25">
      <c r="B114" s="18"/>
      <c r="C114" s="18"/>
      <c r="D114" s="18"/>
      <c r="E114" s="18"/>
      <c r="F114" s="18"/>
      <c r="G114" s="18"/>
      <c r="H114" s="18"/>
      <c r="I114" s="19"/>
    </row>
    <row r="115" spans="2:9" x14ac:dyDescent="0.25">
      <c r="B115" s="18"/>
      <c r="C115" s="18"/>
      <c r="D115" s="18"/>
      <c r="E115" s="18"/>
      <c r="F115" s="18"/>
      <c r="G115" s="18"/>
      <c r="H115" s="18"/>
      <c r="I115" s="19"/>
    </row>
  </sheetData>
  <mergeCells count="106">
    <mergeCell ref="C16:I16"/>
    <mergeCell ref="C9:I9"/>
    <mergeCell ref="C17:I17"/>
    <mergeCell ref="C18:I18"/>
    <mergeCell ref="C19:I19"/>
    <mergeCell ref="C20:I20"/>
    <mergeCell ref="C21:I21"/>
    <mergeCell ref="C89:H89"/>
    <mergeCell ref="B95:I95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B69:I69"/>
    <mergeCell ref="B70:B71"/>
    <mergeCell ref="C70:D70"/>
    <mergeCell ref="B96:I97"/>
    <mergeCell ref="B85:I85"/>
    <mergeCell ref="B86:B87"/>
    <mergeCell ref="C86:H87"/>
    <mergeCell ref="I86:I87"/>
    <mergeCell ref="C88:H88"/>
    <mergeCell ref="C90:H90"/>
    <mergeCell ref="C91:H91"/>
    <mergeCell ref="B92:I92"/>
    <mergeCell ref="B93:B94"/>
    <mergeCell ref="C93:D94"/>
    <mergeCell ref="E93:E94"/>
    <mergeCell ref="F93:I94"/>
    <mergeCell ref="E70:F70"/>
    <mergeCell ref="G70:H70"/>
    <mergeCell ref="I70:I71"/>
    <mergeCell ref="B76:I76"/>
    <mergeCell ref="B77:B78"/>
    <mergeCell ref="C77:D77"/>
    <mergeCell ref="E77:F78"/>
    <mergeCell ref="G77:H78"/>
    <mergeCell ref="I77:I78"/>
    <mergeCell ref="F64:H64"/>
    <mergeCell ref="F65:H65"/>
    <mergeCell ref="F66:H66"/>
    <mergeCell ref="F68:H68"/>
    <mergeCell ref="F57:H57"/>
    <mergeCell ref="F59:H59"/>
    <mergeCell ref="F60:H60"/>
    <mergeCell ref="F61:H61"/>
    <mergeCell ref="F62:H62"/>
    <mergeCell ref="F58:H58"/>
    <mergeCell ref="F67:H67"/>
    <mergeCell ref="F63:H63"/>
    <mergeCell ref="F56:H56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45:H45"/>
    <mergeCell ref="B34:B35"/>
    <mergeCell ref="C34:D34"/>
    <mergeCell ref="F34:H35"/>
    <mergeCell ref="F36:H36"/>
    <mergeCell ref="F37:H37"/>
    <mergeCell ref="F41:H41"/>
    <mergeCell ref="F39:H39"/>
    <mergeCell ref="F40:H40"/>
    <mergeCell ref="F42:H42"/>
    <mergeCell ref="F43:H43"/>
    <mergeCell ref="F44:H44"/>
    <mergeCell ref="F38:H38"/>
    <mergeCell ref="B33:I33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15:I15"/>
    <mergeCell ref="B2:B4"/>
    <mergeCell ref="C2:H4"/>
    <mergeCell ref="B5:I5"/>
    <mergeCell ref="B6:I6"/>
    <mergeCell ref="C7:I7"/>
    <mergeCell ref="C8:I8"/>
    <mergeCell ref="C10:I10"/>
    <mergeCell ref="C11:I11"/>
    <mergeCell ref="C12:I12"/>
    <mergeCell ref="C13:I13"/>
    <mergeCell ref="C14:I14"/>
  </mergeCells>
  <hyperlinks>
    <hyperlink ref="C25" r:id="rId1" xr:uid="{00000000-0004-0000-0600-000000000000}"/>
    <hyperlink ref="C22" r:id="rId2" xr:uid="{00000000-0004-0000-0600-000001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6"/>
  <sheetViews>
    <sheetView showGridLines="0" zoomScaleNormal="100" workbookViewId="0">
      <selection activeCell="E78" sqref="E78:F79"/>
    </sheetView>
  </sheetViews>
  <sheetFormatPr defaultColWidth="9.140625" defaultRowHeight="12" x14ac:dyDescent="0.25"/>
  <cols>
    <col min="1" max="1" width="2" style="18" customWidth="1"/>
    <col min="2" max="2" width="29.42578125" style="20" customWidth="1"/>
    <col min="3" max="4" width="9.28515625" style="20" customWidth="1"/>
    <col min="5" max="5" width="17.5703125" style="20" customWidth="1"/>
    <col min="6" max="6" width="15.7109375" style="20" customWidth="1"/>
    <col min="7" max="8" width="10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245</v>
      </c>
      <c r="C5" s="325"/>
      <c r="D5" s="325"/>
      <c r="E5" s="325"/>
      <c r="F5" s="325"/>
      <c r="G5" s="325"/>
      <c r="H5" s="325"/>
      <c r="I5" s="325"/>
    </row>
    <row r="6" spans="1:10" ht="6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>
        <v>44591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41791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45444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45463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74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39" t="s">
        <v>453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248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531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530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55" t="s">
        <v>509</v>
      </c>
      <c r="D19" s="256"/>
      <c r="E19" s="256"/>
      <c r="F19" s="256"/>
      <c r="G19" s="256"/>
      <c r="H19" s="256"/>
      <c r="I19" s="257"/>
      <c r="J19" s="69"/>
    </row>
    <row r="20" spans="1:10" ht="14.1" customHeight="1" x14ac:dyDescent="0.25">
      <c r="A20" s="69"/>
      <c r="B20" s="25" t="s">
        <v>499</v>
      </c>
      <c r="C20" s="255" t="s">
        <v>509</v>
      </c>
      <c r="D20" s="256"/>
      <c r="E20" s="256"/>
      <c r="F20" s="256"/>
      <c r="G20" s="256"/>
      <c r="H20" s="256"/>
      <c r="I20" s="257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81" t="s">
        <v>246</v>
      </c>
      <c r="D22" s="282"/>
      <c r="E22" s="282"/>
      <c r="F22" s="282"/>
      <c r="G22" s="282"/>
      <c r="H22" s="282"/>
      <c r="I22" s="282"/>
    </row>
    <row r="23" spans="1:10" ht="14.1" customHeight="1" x14ac:dyDescent="0.25">
      <c r="B23" s="21" t="s">
        <v>1</v>
      </c>
      <c r="C23" s="283" t="s">
        <v>247</v>
      </c>
      <c r="D23" s="283"/>
      <c r="E23" s="283"/>
      <c r="F23" s="283"/>
      <c r="G23" s="283"/>
      <c r="H23" s="283"/>
      <c r="I23" s="283"/>
    </row>
    <row r="24" spans="1:10" ht="14.1" customHeight="1" x14ac:dyDescent="0.25">
      <c r="B24" s="21" t="s">
        <v>2</v>
      </c>
      <c r="C24" s="284" t="s">
        <v>904</v>
      </c>
      <c r="D24" s="284"/>
      <c r="E24" s="284"/>
      <c r="F24" s="284"/>
      <c r="G24" s="284"/>
      <c r="H24" s="284"/>
      <c r="I24" s="284"/>
    </row>
    <row r="25" spans="1:10" ht="14.1" customHeight="1" x14ac:dyDescent="0.25">
      <c r="B25" s="25" t="s">
        <v>121</v>
      </c>
      <c r="C25" s="239" t="s">
        <v>453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 t="s">
        <v>453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 t="s">
        <v>453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903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51" t="s">
        <v>663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0</v>
      </c>
      <c r="F35" s="245"/>
      <c r="G35" s="246"/>
      <c r="H35" s="247"/>
      <c r="I35" s="20"/>
    </row>
    <row r="36" spans="1:10" ht="14.1" customHeight="1" x14ac:dyDescent="0.25">
      <c r="B36" s="71" t="s">
        <v>7</v>
      </c>
      <c r="C36" s="74"/>
      <c r="D36" s="74" t="s">
        <v>70</v>
      </c>
      <c r="E36" s="75"/>
      <c r="F36" s="290" t="s">
        <v>917</v>
      </c>
      <c r="G36" s="291"/>
      <c r="H36" s="292"/>
      <c r="I36" s="134"/>
    </row>
    <row r="37" spans="1:10" ht="14.1" customHeight="1" x14ac:dyDescent="0.25">
      <c r="B37" s="71" t="s">
        <v>8</v>
      </c>
      <c r="C37" s="74"/>
      <c r="D37" s="74" t="s">
        <v>70</v>
      </c>
      <c r="E37" s="75"/>
      <c r="F37" s="290" t="s">
        <v>918</v>
      </c>
      <c r="G37" s="291"/>
      <c r="H37" s="292"/>
      <c r="I37" s="134"/>
    </row>
    <row r="38" spans="1:10" ht="14.1" customHeight="1" x14ac:dyDescent="0.25">
      <c r="A38" s="69"/>
      <c r="B38" s="71" t="s">
        <v>487</v>
      </c>
      <c r="C38" s="74"/>
      <c r="D38" s="74" t="s">
        <v>70</v>
      </c>
      <c r="E38" s="75"/>
      <c r="F38" s="290" t="s">
        <v>916</v>
      </c>
      <c r="G38" s="291"/>
      <c r="H38" s="292"/>
      <c r="I38" s="134"/>
      <c r="J38" s="69"/>
    </row>
    <row r="39" spans="1:10" ht="14.1" customHeight="1" x14ac:dyDescent="0.25">
      <c r="B39" s="160" t="s">
        <v>9</v>
      </c>
      <c r="C39" s="43" t="s">
        <v>70</v>
      </c>
      <c r="D39" s="43"/>
      <c r="E39" s="27"/>
      <c r="F39" s="290" t="s">
        <v>919</v>
      </c>
      <c r="G39" s="291"/>
      <c r="H39" s="292"/>
      <c r="I39" s="134"/>
    </row>
    <row r="40" spans="1:10" ht="14.1" customHeight="1" x14ac:dyDescent="0.25">
      <c r="B40" s="160" t="s">
        <v>10</v>
      </c>
      <c r="C40" s="43" t="s">
        <v>70</v>
      </c>
      <c r="D40" s="43"/>
      <c r="E40" s="27"/>
      <c r="F40" s="195"/>
      <c r="G40" s="196"/>
      <c r="H40" s="197"/>
      <c r="I40" s="9"/>
    </row>
    <row r="41" spans="1:10" ht="14.1" customHeight="1" x14ac:dyDescent="0.25">
      <c r="B41" s="160" t="s">
        <v>191</v>
      </c>
      <c r="C41" s="43" t="s">
        <v>70</v>
      </c>
      <c r="D41" s="43"/>
      <c r="E41" s="45"/>
      <c r="F41" s="195"/>
      <c r="G41" s="196"/>
      <c r="H41" s="197"/>
      <c r="I41" s="9"/>
    </row>
    <row r="42" spans="1:10" ht="14.1" customHeight="1" x14ac:dyDescent="0.25">
      <c r="B42" s="161" t="s">
        <v>12</v>
      </c>
      <c r="C42" s="43" t="s">
        <v>70</v>
      </c>
      <c r="D42" s="43"/>
      <c r="E42" s="27"/>
      <c r="F42" s="195"/>
      <c r="G42" s="196"/>
      <c r="H42" s="197"/>
      <c r="I42" s="9"/>
    </row>
    <row r="43" spans="1:10" ht="14.1" customHeight="1" x14ac:dyDescent="0.25">
      <c r="B43" s="78" t="s">
        <v>13</v>
      </c>
      <c r="C43" s="74"/>
      <c r="D43" s="74" t="s">
        <v>70</v>
      </c>
      <c r="E43" s="75"/>
      <c r="F43" s="226"/>
      <c r="G43" s="227"/>
      <c r="H43" s="228"/>
      <c r="I43" s="9"/>
    </row>
    <row r="44" spans="1:10" ht="14.1" customHeight="1" x14ac:dyDescent="0.25">
      <c r="B44" s="161" t="s">
        <v>14</v>
      </c>
      <c r="C44" s="43" t="s">
        <v>70</v>
      </c>
      <c r="D44" s="43"/>
      <c r="E44" s="27"/>
      <c r="F44" s="195"/>
      <c r="G44" s="196"/>
      <c r="H44" s="197"/>
      <c r="I44" s="9"/>
    </row>
    <row r="45" spans="1:10" ht="14.1" customHeight="1" x14ac:dyDescent="0.25">
      <c r="B45" s="72" t="s">
        <v>15</v>
      </c>
      <c r="C45" s="74"/>
      <c r="D45" s="74" t="s">
        <v>70</v>
      </c>
      <c r="E45" s="75"/>
      <c r="F45" s="226"/>
      <c r="G45" s="227"/>
      <c r="H45" s="228"/>
      <c r="I45" s="9"/>
    </row>
    <row r="46" spans="1:10" s="22" customFormat="1" ht="14.1" customHeight="1" x14ac:dyDescent="0.25">
      <c r="A46" s="19"/>
      <c r="B46" s="160" t="s">
        <v>16</v>
      </c>
      <c r="C46" s="133" t="s">
        <v>70</v>
      </c>
      <c r="D46" s="133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160" t="s">
        <v>17</v>
      </c>
      <c r="C47" s="43" t="s">
        <v>70</v>
      </c>
      <c r="D47" s="43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71" t="s">
        <v>18</v>
      </c>
      <c r="C48" s="74"/>
      <c r="D48" s="74" t="s">
        <v>70</v>
      </c>
      <c r="E48" s="75"/>
      <c r="F48" s="226"/>
      <c r="G48" s="227"/>
      <c r="H48" s="228"/>
      <c r="I48" s="9"/>
      <c r="J48" s="19"/>
    </row>
    <row r="49" spans="1:10" s="22" customFormat="1" ht="14.1" customHeight="1" x14ac:dyDescent="0.25">
      <c r="A49" s="19"/>
      <c r="B49" s="160" t="s">
        <v>19</v>
      </c>
      <c r="C49" s="43" t="s">
        <v>70</v>
      </c>
      <c r="D49" s="43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160" t="s">
        <v>20</v>
      </c>
      <c r="C50" s="43" t="s">
        <v>70</v>
      </c>
      <c r="D50" s="43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160" t="s">
        <v>21</v>
      </c>
      <c r="C52" s="43" t="s">
        <v>70</v>
      </c>
      <c r="D52" s="43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71" t="s">
        <v>22</v>
      </c>
      <c r="C53" s="74"/>
      <c r="D53" s="74" t="s">
        <v>70</v>
      </c>
      <c r="E53" s="75"/>
      <c r="F53" s="226"/>
      <c r="G53" s="227"/>
      <c r="H53" s="228"/>
      <c r="I53" s="9"/>
      <c r="J53" s="19"/>
    </row>
    <row r="54" spans="1:10" s="22" customFormat="1" ht="14.1" customHeight="1" x14ac:dyDescent="0.25">
      <c r="A54" s="19"/>
      <c r="B54" s="160" t="s">
        <v>23</v>
      </c>
      <c r="C54" s="43" t="s">
        <v>70</v>
      </c>
      <c r="D54" s="43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160" t="s">
        <v>24</v>
      </c>
      <c r="C55" s="43" t="s">
        <v>70</v>
      </c>
      <c r="D55" s="43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160" t="s">
        <v>25</v>
      </c>
      <c r="C56" s="43" t="s">
        <v>70</v>
      </c>
      <c r="D56" s="43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71" t="s">
        <v>66</v>
      </c>
      <c r="C57" s="74"/>
      <c r="D57" s="74" t="s">
        <v>70</v>
      </c>
      <c r="E57" s="75"/>
      <c r="F57" s="226"/>
      <c r="G57" s="227"/>
      <c r="H57" s="228"/>
      <c r="I57" s="9"/>
      <c r="J57" s="19"/>
    </row>
    <row r="58" spans="1:10" s="22" customFormat="1" ht="14.1" customHeight="1" x14ac:dyDescent="0.25">
      <c r="A58" s="19"/>
      <c r="B58" s="71" t="s">
        <v>114</v>
      </c>
      <c r="C58" s="74"/>
      <c r="D58" s="74" t="s">
        <v>70</v>
      </c>
      <c r="E58" s="75"/>
      <c r="F58" s="226"/>
      <c r="G58" s="227"/>
      <c r="H58" s="228"/>
      <c r="I58" s="9"/>
      <c r="J58" s="19"/>
    </row>
    <row r="59" spans="1:10" s="22" customFormat="1" ht="14.1" customHeight="1" x14ac:dyDescent="0.25">
      <c r="A59" s="19"/>
      <c r="B59" s="160" t="s">
        <v>26</v>
      </c>
      <c r="C59" s="133" t="s">
        <v>70</v>
      </c>
      <c r="D59" s="133"/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71" t="s">
        <v>27</v>
      </c>
      <c r="C60" s="74"/>
      <c r="D60" s="74" t="s">
        <v>70</v>
      </c>
      <c r="E60" s="75"/>
      <c r="F60" s="226"/>
      <c r="G60" s="227"/>
      <c r="H60" s="228"/>
      <c r="I60" s="9"/>
      <c r="J60" s="19"/>
    </row>
    <row r="61" spans="1:10" s="22" customFormat="1" ht="14.1" customHeight="1" x14ac:dyDescent="0.25">
      <c r="A61" s="19"/>
      <c r="B61" s="73" t="s">
        <v>28</v>
      </c>
      <c r="C61" s="74"/>
      <c r="D61" s="74" t="s">
        <v>70</v>
      </c>
      <c r="E61" s="75"/>
      <c r="F61" s="226"/>
      <c r="G61" s="227"/>
      <c r="H61" s="228"/>
      <c r="I61" s="9"/>
      <c r="J61" s="19"/>
    </row>
    <row r="62" spans="1:10" s="22" customFormat="1" ht="14.1" customHeight="1" x14ac:dyDescent="0.25">
      <c r="A62" s="19"/>
      <c r="B62" s="160" t="s">
        <v>29</v>
      </c>
      <c r="C62" s="43" t="s">
        <v>70</v>
      </c>
      <c r="D62" s="43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205</v>
      </c>
      <c r="C64" s="43"/>
      <c r="D64" s="43"/>
      <c r="E64" s="45"/>
      <c r="F64" s="195"/>
      <c r="G64" s="196"/>
      <c r="H64" s="197"/>
      <c r="I64" s="9"/>
    </row>
    <row r="65" spans="2:9" ht="14.1" customHeight="1" x14ac:dyDescent="0.25">
      <c r="B65" s="160" t="s">
        <v>109</v>
      </c>
      <c r="C65" s="43" t="s">
        <v>70</v>
      </c>
      <c r="D65" s="43"/>
      <c r="E65" s="45"/>
      <c r="F65" s="195"/>
      <c r="G65" s="196"/>
      <c r="H65" s="197"/>
      <c r="I65" s="9"/>
    </row>
    <row r="66" spans="2:9" ht="14.1" customHeight="1" x14ac:dyDescent="0.25">
      <c r="B66" s="37" t="s">
        <v>73</v>
      </c>
      <c r="C66" s="43"/>
      <c r="D66" s="43"/>
      <c r="E66" s="45"/>
      <c r="F66" s="195"/>
      <c r="G66" s="196"/>
      <c r="H66" s="197"/>
      <c r="I66" s="9"/>
    </row>
    <row r="67" spans="2:9" ht="14.1" customHeight="1" x14ac:dyDescent="0.25">
      <c r="B67" s="37" t="s">
        <v>182</v>
      </c>
      <c r="C67" s="43"/>
      <c r="D67" s="43"/>
      <c r="E67" s="45"/>
      <c r="F67" s="195"/>
      <c r="G67" s="196"/>
      <c r="H67" s="197"/>
      <c r="I67" s="9"/>
    </row>
    <row r="68" spans="2:9" ht="14.1" customHeight="1" x14ac:dyDescent="0.25">
      <c r="B68" s="160" t="s">
        <v>75</v>
      </c>
      <c r="C68" s="43" t="s">
        <v>70</v>
      </c>
      <c r="D68" s="43"/>
      <c r="E68" s="45"/>
      <c r="F68" s="195"/>
      <c r="G68" s="196"/>
      <c r="H68" s="197"/>
      <c r="I68" s="9"/>
    </row>
    <row r="69" spans="2:9" ht="14.1" customHeight="1" x14ac:dyDescent="0.25">
      <c r="B69" s="37" t="s">
        <v>249</v>
      </c>
      <c r="C69" s="43"/>
      <c r="D69" s="43"/>
      <c r="E69" s="45"/>
      <c r="F69" s="195"/>
      <c r="G69" s="196"/>
      <c r="H69" s="197"/>
      <c r="I69" s="9"/>
    </row>
    <row r="70" spans="2:9" ht="8.4499999999999993" customHeight="1" x14ac:dyDescent="0.25">
      <c r="B70" s="217"/>
      <c r="C70" s="217"/>
      <c r="D70" s="217"/>
      <c r="E70" s="217"/>
      <c r="F70" s="217"/>
      <c r="G70" s="217"/>
      <c r="H70" s="217"/>
      <c r="I70" s="229"/>
    </row>
    <row r="71" spans="2:9" ht="14.1" customHeight="1" x14ac:dyDescent="0.25">
      <c r="B71" s="210" t="s">
        <v>30</v>
      </c>
      <c r="C71" s="326" t="s">
        <v>4</v>
      </c>
      <c r="D71" s="326"/>
      <c r="E71" s="328" t="s">
        <v>57</v>
      </c>
      <c r="F71" s="329"/>
      <c r="G71" s="326" t="s">
        <v>53</v>
      </c>
      <c r="H71" s="326"/>
      <c r="I71" s="216" t="s">
        <v>64</v>
      </c>
    </row>
    <row r="72" spans="2:9" ht="14.1" customHeight="1" x14ac:dyDescent="0.25">
      <c r="B72" s="210"/>
      <c r="C72" s="17" t="s">
        <v>5</v>
      </c>
      <c r="D72" s="17" t="s">
        <v>6</v>
      </c>
      <c r="E72" s="17" t="s">
        <v>31</v>
      </c>
      <c r="F72" s="17" t="s">
        <v>32</v>
      </c>
      <c r="G72" s="17" t="s">
        <v>31</v>
      </c>
      <c r="H72" s="17" t="s">
        <v>32</v>
      </c>
      <c r="I72" s="216"/>
    </row>
    <row r="73" spans="2:9" ht="14.1" customHeight="1" x14ac:dyDescent="0.25">
      <c r="B73" s="37" t="s">
        <v>33</v>
      </c>
      <c r="C73" s="43" t="s">
        <v>70</v>
      </c>
      <c r="D73" s="43"/>
      <c r="E73" s="43">
        <v>10929</v>
      </c>
      <c r="F73" s="24"/>
      <c r="G73" s="29">
        <v>81.12</v>
      </c>
      <c r="H73" s="29"/>
      <c r="I73" s="24"/>
    </row>
    <row r="74" spans="2:9" ht="14.1" customHeight="1" x14ac:dyDescent="0.25">
      <c r="B74" s="37" t="s">
        <v>34</v>
      </c>
      <c r="C74" s="43" t="s">
        <v>70</v>
      </c>
      <c r="D74" s="43"/>
      <c r="E74" s="43">
        <v>25505017</v>
      </c>
      <c r="F74" s="42">
        <v>25505025</v>
      </c>
      <c r="G74" s="29">
        <v>81.12</v>
      </c>
      <c r="H74" s="29">
        <v>81.12</v>
      </c>
      <c r="I74" s="24"/>
    </row>
    <row r="75" spans="2:9" ht="14.1" customHeight="1" x14ac:dyDescent="0.25">
      <c r="B75" s="37" t="s">
        <v>35</v>
      </c>
      <c r="C75" s="43"/>
      <c r="D75" s="43" t="s">
        <v>70</v>
      </c>
      <c r="E75" s="43"/>
      <c r="F75" s="42"/>
      <c r="G75" s="29"/>
      <c r="H75" s="29"/>
      <c r="I75" s="24"/>
    </row>
    <row r="76" spans="2:9" ht="14.1" customHeight="1" x14ac:dyDescent="0.25">
      <c r="B76" s="37" t="s">
        <v>36</v>
      </c>
      <c r="C76" s="43" t="s">
        <v>70</v>
      </c>
      <c r="D76" s="43"/>
      <c r="E76" s="43">
        <v>10018888</v>
      </c>
      <c r="F76" s="42">
        <v>20104219</v>
      </c>
      <c r="G76" s="29">
        <v>81.12</v>
      </c>
      <c r="H76" s="29">
        <v>81.12</v>
      </c>
      <c r="I76" s="24"/>
    </row>
    <row r="77" spans="2:9" ht="8.4499999999999993" customHeight="1" x14ac:dyDescent="0.25">
      <c r="B77" s="217"/>
      <c r="C77" s="217"/>
      <c r="D77" s="217"/>
      <c r="E77" s="217"/>
      <c r="F77" s="217"/>
      <c r="G77" s="217"/>
      <c r="H77" s="217"/>
      <c r="I77" s="217"/>
    </row>
    <row r="78" spans="2:9" ht="14.1" customHeight="1" x14ac:dyDescent="0.25">
      <c r="B78" s="210" t="s">
        <v>46</v>
      </c>
      <c r="C78" s="326" t="s">
        <v>4</v>
      </c>
      <c r="D78" s="326"/>
      <c r="E78" s="211" t="s">
        <v>57</v>
      </c>
      <c r="F78" s="212"/>
      <c r="G78" s="211" t="s">
        <v>53</v>
      </c>
      <c r="H78" s="212"/>
      <c r="I78" s="216" t="s">
        <v>64</v>
      </c>
    </row>
    <row r="79" spans="2:9" ht="14.1" customHeight="1" x14ac:dyDescent="0.25">
      <c r="B79" s="210"/>
      <c r="C79" s="17" t="s">
        <v>5</v>
      </c>
      <c r="D79" s="17" t="s">
        <v>6</v>
      </c>
      <c r="E79" s="213"/>
      <c r="F79" s="214"/>
      <c r="G79" s="213"/>
      <c r="H79" s="214"/>
      <c r="I79" s="216"/>
    </row>
    <row r="80" spans="2:9" ht="14.1" customHeight="1" x14ac:dyDescent="0.25">
      <c r="B80" s="37" t="s">
        <v>54</v>
      </c>
      <c r="C80" s="43"/>
      <c r="D80" s="43" t="s">
        <v>70</v>
      </c>
      <c r="E80" s="195">
        <v>60000465</v>
      </c>
      <c r="F80" s="197"/>
      <c r="G80" s="218"/>
      <c r="H80" s="219"/>
      <c r="I80" s="24"/>
    </row>
    <row r="81" spans="2:9" ht="14.1" customHeight="1" x14ac:dyDescent="0.25">
      <c r="B81" s="37" t="s">
        <v>59</v>
      </c>
      <c r="C81" s="43"/>
      <c r="D81" s="43" t="s">
        <v>70</v>
      </c>
      <c r="E81" s="195">
        <v>60023090</v>
      </c>
      <c r="F81" s="197"/>
      <c r="G81" s="218"/>
      <c r="H81" s="219"/>
      <c r="I81" s="24"/>
    </row>
    <row r="82" spans="2:9" ht="14.1" customHeight="1" x14ac:dyDescent="0.25">
      <c r="B82" s="37" t="s">
        <v>60</v>
      </c>
      <c r="C82" s="43"/>
      <c r="D82" s="43" t="s">
        <v>70</v>
      </c>
      <c r="E82" s="195">
        <v>60009179</v>
      </c>
      <c r="F82" s="197"/>
      <c r="G82" s="218"/>
      <c r="H82" s="219"/>
      <c r="I82" s="24"/>
    </row>
    <row r="83" spans="2:9" ht="14.1" customHeight="1" x14ac:dyDescent="0.25">
      <c r="B83" s="37" t="s">
        <v>61</v>
      </c>
      <c r="C83" s="43"/>
      <c r="D83" s="43" t="s">
        <v>70</v>
      </c>
      <c r="E83" s="195">
        <v>60024909</v>
      </c>
      <c r="F83" s="197"/>
      <c r="G83" s="218"/>
      <c r="H83" s="219"/>
      <c r="I83" s="24"/>
    </row>
    <row r="84" spans="2:9" ht="14.1" customHeight="1" x14ac:dyDescent="0.25">
      <c r="B84" s="37" t="s">
        <v>62</v>
      </c>
      <c r="C84" s="43"/>
      <c r="D84" s="43" t="s">
        <v>70</v>
      </c>
      <c r="E84" s="195">
        <v>60000376</v>
      </c>
      <c r="F84" s="197"/>
      <c r="G84" s="218"/>
      <c r="H84" s="219"/>
      <c r="I84" s="24"/>
    </row>
    <row r="85" spans="2:9" ht="14.1" customHeight="1" x14ac:dyDescent="0.25">
      <c r="B85" s="37" t="s">
        <v>63</v>
      </c>
      <c r="C85" s="43"/>
      <c r="D85" s="43" t="s">
        <v>70</v>
      </c>
      <c r="E85" s="195"/>
      <c r="F85" s="197"/>
      <c r="G85" s="218"/>
      <c r="H85" s="219"/>
      <c r="I85" s="24"/>
    </row>
    <row r="86" spans="2:9" ht="8.4499999999999993" customHeight="1" x14ac:dyDescent="0.25">
      <c r="B86" s="217"/>
      <c r="C86" s="217"/>
      <c r="D86" s="217"/>
      <c r="E86" s="217"/>
      <c r="F86" s="217"/>
      <c r="G86" s="217"/>
      <c r="H86" s="217"/>
      <c r="I86" s="217"/>
    </row>
    <row r="87" spans="2:9" ht="14.1" customHeight="1" x14ac:dyDescent="0.25">
      <c r="B87" s="202" t="s">
        <v>55</v>
      </c>
      <c r="C87" s="210" t="s">
        <v>56</v>
      </c>
      <c r="D87" s="210"/>
      <c r="E87" s="210"/>
      <c r="F87" s="210"/>
      <c r="G87" s="210"/>
      <c r="H87" s="210"/>
      <c r="I87" s="216" t="s">
        <v>64</v>
      </c>
    </row>
    <row r="88" spans="2:9" ht="14.1" customHeight="1" x14ac:dyDescent="0.25">
      <c r="B88" s="205"/>
      <c r="C88" s="210"/>
      <c r="D88" s="210"/>
      <c r="E88" s="210"/>
      <c r="F88" s="210"/>
      <c r="G88" s="210"/>
      <c r="H88" s="210"/>
      <c r="I88" s="216"/>
    </row>
    <row r="89" spans="2:9" ht="14.1" customHeight="1" x14ac:dyDescent="0.25">
      <c r="B89" s="37" t="s">
        <v>47</v>
      </c>
      <c r="C89" s="195" t="s">
        <v>662</v>
      </c>
      <c r="D89" s="196"/>
      <c r="E89" s="196"/>
      <c r="F89" s="196"/>
      <c r="G89" s="196"/>
      <c r="H89" s="197"/>
      <c r="I89" s="24"/>
    </row>
    <row r="90" spans="2:9" ht="14.1" customHeight="1" x14ac:dyDescent="0.25">
      <c r="B90" s="37" t="s">
        <v>48</v>
      </c>
      <c r="C90" s="195" t="s">
        <v>662</v>
      </c>
      <c r="D90" s="196"/>
      <c r="E90" s="196"/>
      <c r="F90" s="196"/>
      <c r="G90" s="196"/>
      <c r="H90" s="197"/>
      <c r="I90" s="24"/>
    </row>
    <row r="91" spans="2:9" ht="14.1" customHeight="1" x14ac:dyDescent="0.25">
      <c r="B91" s="37" t="s">
        <v>49</v>
      </c>
      <c r="C91" s="195"/>
      <c r="D91" s="196"/>
      <c r="E91" s="196"/>
      <c r="F91" s="196"/>
      <c r="G91" s="196"/>
      <c r="H91" s="197"/>
      <c r="I91" s="24"/>
    </row>
    <row r="92" spans="2:9" ht="14.1" customHeight="1" x14ac:dyDescent="0.25">
      <c r="B92" s="37" t="s">
        <v>50</v>
      </c>
      <c r="C92" s="195"/>
      <c r="D92" s="196"/>
      <c r="E92" s="196"/>
      <c r="F92" s="196"/>
      <c r="G92" s="196"/>
      <c r="H92" s="197"/>
      <c r="I92" s="24"/>
    </row>
    <row r="93" spans="2:9" ht="8.4499999999999993" customHeight="1" x14ac:dyDescent="0.25">
      <c r="B93" s="209"/>
      <c r="C93" s="209"/>
      <c r="D93" s="209"/>
      <c r="E93" s="209"/>
      <c r="F93" s="209"/>
      <c r="G93" s="209"/>
      <c r="H93" s="209"/>
      <c r="I93" s="209"/>
    </row>
    <row r="94" spans="2:9" ht="14.1" customHeight="1" x14ac:dyDescent="0.25">
      <c r="B94" s="210" t="s">
        <v>67</v>
      </c>
      <c r="C94" s="211" t="s">
        <v>57</v>
      </c>
      <c r="D94" s="212"/>
      <c r="E94" s="260" t="s">
        <v>53</v>
      </c>
      <c r="F94" s="216" t="s">
        <v>64</v>
      </c>
      <c r="G94" s="216"/>
      <c r="H94" s="216"/>
      <c r="I94" s="216"/>
    </row>
    <row r="95" spans="2:9" ht="14.1" customHeight="1" x14ac:dyDescent="0.25">
      <c r="B95" s="210"/>
      <c r="C95" s="213"/>
      <c r="D95" s="214"/>
      <c r="E95" s="260"/>
      <c r="F95" s="216"/>
      <c r="G95" s="216"/>
      <c r="H95" s="216"/>
      <c r="I95" s="216"/>
    </row>
    <row r="96" spans="2:9" ht="8.4499999999999993" customHeight="1" x14ac:dyDescent="0.25">
      <c r="B96" s="201"/>
      <c r="C96" s="201"/>
      <c r="D96" s="201"/>
      <c r="E96" s="201"/>
      <c r="F96" s="201"/>
      <c r="G96" s="201"/>
      <c r="H96" s="201"/>
      <c r="I96" s="201"/>
    </row>
    <row r="97" spans="2:9" ht="14.1" customHeight="1" x14ac:dyDescent="0.25">
      <c r="B97" s="202" t="s">
        <v>65</v>
      </c>
      <c r="C97" s="203"/>
      <c r="D97" s="203"/>
      <c r="E97" s="203"/>
      <c r="F97" s="203"/>
      <c r="G97" s="203"/>
      <c r="H97" s="203"/>
      <c r="I97" s="204"/>
    </row>
    <row r="98" spans="2:9" ht="14.1" customHeight="1" x14ac:dyDescent="0.25">
      <c r="B98" s="205"/>
      <c r="C98" s="206"/>
      <c r="D98" s="206"/>
      <c r="E98" s="206"/>
      <c r="F98" s="206"/>
      <c r="G98" s="206"/>
      <c r="H98" s="206"/>
      <c r="I98" s="207"/>
    </row>
    <row r="99" spans="2:9" x14ac:dyDescent="0.25">
      <c r="B99" s="18"/>
      <c r="C99" s="18"/>
      <c r="D99" s="18"/>
      <c r="E99" s="18"/>
      <c r="F99" s="18"/>
      <c r="G99" s="18"/>
      <c r="H99" s="18"/>
      <c r="I99" s="19"/>
    </row>
    <row r="100" spans="2:9" x14ac:dyDescent="0.25">
      <c r="B100" s="18"/>
      <c r="C100" s="18"/>
      <c r="D100" s="18"/>
      <c r="E100" s="18"/>
      <c r="F100" s="18"/>
      <c r="G100" s="18"/>
      <c r="H100" s="18"/>
      <c r="I100" s="19"/>
    </row>
    <row r="101" spans="2:9" x14ac:dyDescent="0.25">
      <c r="B101" s="18"/>
      <c r="C101" s="18"/>
      <c r="D101" s="18"/>
      <c r="E101" s="18"/>
      <c r="F101" s="18"/>
      <c r="G101" s="18"/>
      <c r="H101" s="18"/>
      <c r="I101" s="19"/>
    </row>
    <row r="102" spans="2:9" x14ac:dyDescent="0.25">
      <c r="B102" s="18"/>
      <c r="C102" s="18"/>
      <c r="D102" s="18"/>
      <c r="E102" s="18"/>
      <c r="F102" s="18"/>
      <c r="G102" s="18"/>
      <c r="H102" s="18"/>
      <c r="I102" s="19"/>
    </row>
    <row r="103" spans="2:9" x14ac:dyDescent="0.25">
      <c r="B103" s="18"/>
      <c r="C103" s="18"/>
      <c r="D103" s="18"/>
      <c r="E103" s="18"/>
      <c r="F103" s="18"/>
      <c r="G103" s="18"/>
      <c r="H103" s="18"/>
      <c r="I103" s="19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  <row r="114" spans="2:9" x14ac:dyDescent="0.25">
      <c r="B114" s="18"/>
      <c r="C114" s="18"/>
      <c r="D114" s="18"/>
      <c r="E114" s="18"/>
      <c r="F114" s="18"/>
      <c r="G114" s="18"/>
      <c r="H114" s="18"/>
      <c r="I114" s="19"/>
    </row>
    <row r="115" spans="2:9" x14ac:dyDescent="0.25">
      <c r="B115" s="18"/>
      <c r="C115" s="18"/>
      <c r="D115" s="18"/>
      <c r="E115" s="18"/>
      <c r="F115" s="18"/>
      <c r="G115" s="18"/>
      <c r="H115" s="18"/>
      <c r="I115" s="19"/>
    </row>
    <row r="116" spans="2:9" x14ac:dyDescent="0.25">
      <c r="B116" s="18"/>
      <c r="C116" s="18"/>
      <c r="D116" s="18"/>
      <c r="E116" s="18"/>
      <c r="F116" s="18"/>
      <c r="G116" s="18"/>
      <c r="H116" s="18"/>
      <c r="I116" s="19"/>
    </row>
  </sheetData>
  <mergeCells count="107">
    <mergeCell ref="B97:I98"/>
    <mergeCell ref="C91:H91"/>
    <mergeCell ref="C92:H92"/>
    <mergeCell ref="B93:I93"/>
    <mergeCell ref="B94:B95"/>
    <mergeCell ref="C94:D95"/>
    <mergeCell ref="E94:E95"/>
    <mergeCell ref="F94:I95"/>
    <mergeCell ref="C9:I9"/>
    <mergeCell ref="B86:I86"/>
    <mergeCell ref="B87:B88"/>
    <mergeCell ref="C87:H88"/>
    <mergeCell ref="I87:I88"/>
    <mergeCell ref="C89:H89"/>
    <mergeCell ref="C90:H90"/>
    <mergeCell ref="E83:F83"/>
    <mergeCell ref="G83:H83"/>
    <mergeCell ref="E84:F84"/>
    <mergeCell ref="G84:H84"/>
    <mergeCell ref="E85:F85"/>
    <mergeCell ref="G85:H85"/>
    <mergeCell ref="E81:F81"/>
    <mergeCell ref="G81:H81"/>
    <mergeCell ref="E82:F82"/>
    <mergeCell ref="G80:H80"/>
    <mergeCell ref="F69:H69"/>
    <mergeCell ref="B70:I70"/>
    <mergeCell ref="B71:B72"/>
    <mergeCell ref="C71:D71"/>
    <mergeCell ref="E71:F71"/>
    <mergeCell ref="G71:H71"/>
    <mergeCell ref="I71:I72"/>
    <mergeCell ref="B96:I96"/>
    <mergeCell ref="G82:H82"/>
    <mergeCell ref="B77:I77"/>
    <mergeCell ref="B78:B79"/>
    <mergeCell ref="C78:D78"/>
    <mergeCell ref="E78:F79"/>
    <mergeCell ref="G78:H79"/>
    <mergeCell ref="I78:I79"/>
    <mergeCell ref="E80:F80"/>
    <mergeCell ref="F64:H64"/>
    <mergeCell ref="F65:H65"/>
    <mergeCell ref="F66:H66"/>
    <mergeCell ref="F67:H67"/>
    <mergeCell ref="F68:H68"/>
    <mergeCell ref="F57:H57"/>
    <mergeCell ref="F59:H59"/>
    <mergeCell ref="F60:H60"/>
    <mergeCell ref="F61:H61"/>
    <mergeCell ref="F62:H62"/>
    <mergeCell ref="B63:I63"/>
    <mergeCell ref="F58:H58"/>
    <mergeCell ref="F42:H42"/>
    <mergeCell ref="F43:H43"/>
    <mergeCell ref="F44:H44"/>
    <mergeCell ref="F45:H45"/>
    <mergeCell ref="F52:H52"/>
    <mergeCell ref="F53:H53"/>
    <mergeCell ref="F54:H54"/>
    <mergeCell ref="F55:H55"/>
    <mergeCell ref="F56:H56"/>
    <mergeCell ref="F46:H46"/>
    <mergeCell ref="F47:H47"/>
    <mergeCell ref="F48:H48"/>
    <mergeCell ref="F49:H49"/>
    <mergeCell ref="F50:H50"/>
    <mergeCell ref="F51:H51"/>
    <mergeCell ref="F36:H36"/>
    <mergeCell ref="F37:H37"/>
    <mergeCell ref="F41:H41"/>
    <mergeCell ref="B2:B4"/>
    <mergeCell ref="C2:H4"/>
    <mergeCell ref="B5:I5"/>
    <mergeCell ref="B6:I6"/>
    <mergeCell ref="C7:I7"/>
    <mergeCell ref="C8:I8"/>
    <mergeCell ref="C27:I27"/>
    <mergeCell ref="F39:H39"/>
    <mergeCell ref="F40:H40"/>
    <mergeCell ref="C28:I28"/>
    <mergeCell ref="C29:I29"/>
    <mergeCell ref="C30:I30"/>
    <mergeCell ref="C31:I31"/>
    <mergeCell ref="C32:I32"/>
    <mergeCell ref="B33:I33"/>
    <mergeCell ref="C22:I22"/>
    <mergeCell ref="C23:I23"/>
    <mergeCell ref="C24:I24"/>
    <mergeCell ref="F38:H38"/>
    <mergeCell ref="C25:I25"/>
    <mergeCell ref="C26:I26"/>
    <mergeCell ref="C10:I10"/>
    <mergeCell ref="C11:I11"/>
    <mergeCell ref="C12:I12"/>
    <mergeCell ref="C13:I13"/>
    <mergeCell ref="C14:I14"/>
    <mergeCell ref="C15:I15"/>
    <mergeCell ref="B34:B35"/>
    <mergeCell ref="C34:D34"/>
    <mergeCell ref="F34:H35"/>
    <mergeCell ref="C17:I17"/>
    <mergeCell ref="C18:I18"/>
    <mergeCell ref="C19:I19"/>
    <mergeCell ref="C20:I20"/>
    <mergeCell ref="C21:I21"/>
    <mergeCell ref="C16:I16"/>
  </mergeCells>
  <hyperlinks>
    <hyperlink ref="C22" r:id="rId1" xr:uid="{00000000-0004-0000-0700-000000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9"/>
  <sheetViews>
    <sheetView showGridLines="0" zoomScaleNormal="100" workbookViewId="0">
      <selection activeCell="B38" sqref="B38"/>
    </sheetView>
  </sheetViews>
  <sheetFormatPr defaultColWidth="9.140625" defaultRowHeight="12" x14ac:dyDescent="0.25"/>
  <cols>
    <col min="1" max="1" width="2" style="18" customWidth="1"/>
    <col min="2" max="2" width="30.7109375" style="20" customWidth="1"/>
    <col min="3" max="4" width="9.28515625" style="20" customWidth="1"/>
    <col min="5" max="5" width="17.7109375" style="20" bestFit="1" customWidth="1"/>
    <col min="6" max="6" width="15.7109375" style="20" customWidth="1"/>
    <col min="7" max="7" width="12.5703125" style="20" bestFit="1" customWidth="1"/>
    <col min="8" max="8" width="9.85546875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123</v>
      </c>
      <c r="C5" s="325"/>
      <c r="D5" s="325"/>
      <c r="E5" s="325"/>
      <c r="F5" s="325"/>
      <c r="G5" s="325"/>
      <c r="H5" s="325"/>
      <c r="I5" s="325"/>
    </row>
    <row r="6" spans="1:10" ht="6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>
        <v>2121662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41816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45231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45293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74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39" t="s">
        <v>453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251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668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510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669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532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533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39" t="s">
        <v>534</v>
      </c>
      <c r="D21" s="240"/>
      <c r="E21" s="240"/>
      <c r="F21" s="240"/>
      <c r="G21" s="240"/>
      <c r="H21" s="240"/>
      <c r="I21" s="241"/>
      <c r="J21" s="69"/>
    </row>
    <row r="22" spans="1:10" ht="14.1" customHeight="1" x14ac:dyDescent="0.25">
      <c r="B22" s="25" t="s">
        <v>37</v>
      </c>
      <c r="C22" s="251" t="s">
        <v>124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52" t="s">
        <v>187</v>
      </c>
      <c r="D23" s="253"/>
      <c r="E23" s="253"/>
      <c r="F23" s="253"/>
      <c r="G23" s="253"/>
      <c r="H23" s="253"/>
      <c r="I23" s="254"/>
    </row>
    <row r="24" spans="1:10" ht="14.1" customHeight="1" x14ac:dyDescent="0.25">
      <c r="B24" s="21" t="s">
        <v>2</v>
      </c>
      <c r="C24" s="239" t="s">
        <v>941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25" t="s">
        <v>121</v>
      </c>
      <c r="C25" s="251" t="s">
        <v>122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 t="s">
        <v>458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 t="s">
        <v>458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920</v>
      </c>
      <c r="C28" s="251" t="s">
        <v>922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921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59" t="s">
        <v>761</v>
      </c>
      <c r="D30" s="259"/>
      <c r="E30" s="259"/>
      <c r="F30" s="259"/>
      <c r="G30" s="259"/>
      <c r="H30" s="259"/>
      <c r="I30" s="259"/>
    </row>
    <row r="31" spans="1:10" ht="14.1" customHeight="1" x14ac:dyDescent="0.25">
      <c r="B31" s="25" t="s">
        <v>42</v>
      </c>
      <c r="C31" s="293" t="s">
        <v>644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39" t="s">
        <v>469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120.77</v>
      </c>
      <c r="F35" s="245"/>
      <c r="G35" s="246"/>
      <c r="H35" s="247"/>
      <c r="I35" s="20"/>
    </row>
    <row r="36" spans="1:10" ht="14.1" customHeight="1" x14ac:dyDescent="0.25">
      <c r="B36" s="71" t="s">
        <v>7</v>
      </c>
      <c r="C36" s="74"/>
      <c r="D36" s="74" t="s">
        <v>70</v>
      </c>
      <c r="E36" s="75"/>
      <c r="F36" s="226"/>
      <c r="G36" s="227"/>
      <c r="H36" s="228"/>
      <c r="I36" s="9"/>
    </row>
    <row r="37" spans="1:10" ht="14.1" customHeight="1" x14ac:dyDescent="0.25">
      <c r="B37" s="37" t="s">
        <v>8</v>
      </c>
      <c r="C37" s="40" t="s">
        <v>70</v>
      </c>
      <c r="D37" s="40"/>
      <c r="E37" s="27"/>
      <c r="F37" s="195"/>
      <c r="G37" s="196"/>
      <c r="H37" s="197"/>
      <c r="I37" s="9"/>
    </row>
    <row r="38" spans="1:10" ht="14.1" customHeight="1" x14ac:dyDescent="0.25">
      <c r="A38" s="69"/>
      <c r="B38" s="71" t="s">
        <v>487</v>
      </c>
      <c r="C38" s="74"/>
      <c r="D38" s="74" t="s">
        <v>70</v>
      </c>
      <c r="E38" s="75"/>
      <c r="F38" s="226"/>
      <c r="G38" s="227"/>
      <c r="H38" s="228"/>
      <c r="I38" s="9"/>
      <c r="J38" s="69"/>
    </row>
    <row r="39" spans="1:10" ht="14.1" customHeight="1" x14ac:dyDescent="0.25">
      <c r="B39" s="37" t="s">
        <v>9</v>
      </c>
      <c r="C39" s="40" t="s">
        <v>70</v>
      </c>
      <c r="D39" s="40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40" t="s">
        <v>70</v>
      </c>
      <c r="D40" s="40"/>
      <c r="E40" s="27"/>
      <c r="F40" s="195"/>
      <c r="G40" s="196"/>
      <c r="H40" s="197"/>
      <c r="I40" s="9"/>
    </row>
    <row r="41" spans="1:10" s="82" customFormat="1" ht="14.1" customHeight="1" x14ac:dyDescent="0.25">
      <c r="B41" s="37" t="s">
        <v>11</v>
      </c>
      <c r="C41" s="86" t="s">
        <v>70</v>
      </c>
      <c r="D41" s="86"/>
      <c r="E41" s="45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40" t="s">
        <v>70</v>
      </c>
      <c r="D42" s="40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40" t="s">
        <v>70</v>
      </c>
      <c r="D43" s="40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40" t="s">
        <v>70</v>
      </c>
      <c r="D44" s="40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40" t="s">
        <v>70</v>
      </c>
      <c r="D45" s="40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40" t="s">
        <v>70</v>
      </c>
      <c r="D46" s="40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40" t="s">
        <v>70</v>
      </c>
      <c r="D47" s="40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40" t="s">
        <v>70</v>
      </c>
      <c r="D48" s="40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40" t="s">
        <v>70</v>
      </c>
      <c r="D49" s="40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40" t="s">
        <v>70</v>
      </c>
      <c r="D50" s="40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40" t="s">
        <v>70</v>
      </c>
      <c r="D52" s="40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40" t="s">
        <v>70</v>
      </c>
      <c r="D53" s="40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40" t="s">
        <v>70</v>
      </c>
      <c r="D54" s="40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40" t="s">
        <v>70</v>
      </c>
      <c r="D55" s="40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40" t="s">
        <v>70</v>
      </c>
      <c r="D56" s="40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40" t="s">
        <v>70</v>
      </c>
      <c r="D57" s="40"/>
      <c r="E57" s="27">
        <v>149.72</v>
      </c>
      <c r="F57" s="195"/>
      <c r="G57" s="196"/>
      <c r="H57" s="197"/>
      <c r="I57" s="9"/>
      <c r="J57" s="19"/>
    </row>
    <row r="58" spans="1:10" s="81" customFormat="1" ht="14.1" customHeight="1" x14ac:dyDescent="0.25">
      <c r="B58" s="37" t="s">
        <v>114</v>
      </c>
      <c r="C58" s="86" t="s">
        <v>70</v>
      </c>
      <c r="D58" s="86"/>
      <c r="E58" s="27"/>
      <c r="F58" s="195"/>
      <c r="G58" s="196"/>
      <c r="H58" s="197"/>
      <c r="I58" s="9"/>
    </row>
    <row r="59" spans="1:10" s="22" customFormat="1" ht="14.1" customHeight="1" x14ac:dyDescent="0.25">
      <c r="A59" s="19"/>
      <c r="B59" s="37" t="s">
        <v>26</v>
      </c>
      <c r="C59" s="40" t="s">
        <v>70</v>
      </c>
      <c r="D59" s="40"/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40" t="s">
        <v>70</v>
      </c>
      <c r="D60" s="40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47" t="s">
        <v>28</v>
      </c>
      <c r="C61" s="40" t="s">
        <v>70</v>
      </c>
      <c r="D61" s="40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40" t="s">
        <v>70</v>
      </c>
      <c r="D62" s="40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118</v>
      </c>
      <c r="C64" s="40"/>
      <c r="D64" s="40"/>
      <c r="E64" s="28"/>
      <c r="F64" s="195"/>
      <c r="G64" s="196"/>
      <c r="H64" s="197"/>
      <c r="I64" s="9"/>
    </row>
    <row r="65" spans="2:9" ht="14.1" customHeight="1" x14ac:dyDescent="0.25">
      <c r="B65" s="37" t="s">
        <v>86</v>
      </c>
      <c r="C65" s="40" t="s">
        <v>70</v>
      </c>
      <c r="D65" s="40"/>
      <c r="E65" s="27"/>
      <c r="F65" s="195"/>
      <c r="G65" s="196"/>
      <c r="H65" s="197"/>
      <c r="I65" s="9"/>
    </row>
    <row r="66" spans="2:9" ht="14.1" customHeight="1" x14ac:dyDescent="0.25">
      <c r="B66" s="37" t="s">
        <v>211</v>
      </c>
      <c r="C66" s="40"/>
      <c r="D66" s="40"/>
      <c r="E66" s="28"/>
      <c r="F66" s="195"/>
      <c r="G66" s="196"/>
      <c r="H66" s="197"/>
      <c r="I66" s="9"/>
    </row>
    <row r="67" spans="2:9" ht="14.1" customHeight="1" x14ac:dyDescent="0.25">
      <c r="B67" s="37" t="s">
        <v>218</v>
      </c>
      <c r="C67" s="40"/>
      <c r="D67" s="40"/>
      <c r="E67" s="28"/>
      <c r="F67" s="195"/>
      <c r="G67" s="196"/>
      <c r="H67" s="197"/>
      <c r="I67" s="9"/>
    </row>
    <row r="68" spans="2:9" ht="8.4499999999999993" customHeight="1" x14ac:dyDescent="0.25">
      <c r="B68" s="217"/>
      <c r="C68" s="217"/>
      <c r="D68" s="217"/>
      <c r="E68" s="217"/>
      <c r="F68" s="217"/>
      <c r="G68" s="217"/>
      <c r="H68" s="217"/>
      <c r="I68" s="229"/>
    </row>
    <row r="69" spans="2:9" ht="14.1" customHeight="1" x14ac:dyDescent="0.25">
      <c r="B69" s="210" t="s">
        <v>30</v>
      </c>
      <c r="C69" s="326" t="s">
        <v>4</v>
      </c>
      <c r="D69" s="326"/>
      <c r="E69" s="328" t="s">
        <v>57</v>
      </c>
      <c r="F69" s="329"/>
      <c r="G69" s="326" t="s">
        <v>53</v>
      </c>
      <c r="H69" s="326"/>
      <c r="I69" s="216" t="s">
        <v>64</v>
      </c>
    </row>
    <row r="70" spans="2:9" ht="14.1" customHeight="1" x14ac:dyDescent="0.25">
      <c r="B70" s="210"/>
      <c r="C70" s="17" t="s">
        <v>5</v>
      </c>
      <c r="D70" s="17" t="s">
        <v>6</v>
      </c>
      <c r="E70" s="17" t="s">
        <v>31</v>
      </c>
      <c r="F70" s="17" t="s">
        <v>32</v>
      </c>
      <c r="G70" s="17" t="s">
        <v>31</v>
      </c>
      <c r="H70" s="17" t="s">
        <v>32</v>
      </c>
      <c r="I70" s="216"/>
    </row>
    <row r="71" spans="2:9" ht="14.1" customHeight="1" x14ac:dyDescent="0.25">
      <c r="B71" s="37" t="s">
        <v>33</v>
      </c>
      <c r="C71" s="40" t="s">
        <v>70</v>
      </c>
      <c r="D71" s="40"/>
      <c r="E71" s="48">
        <v>50000144</v>
      </c>
      <c r="F71" s="24" t="s">
        <v>135</v>
      </c>
      <c r="G71" s="29">
        <v>49.91</v>
      </c>
      <c r="H71" s="29"/>
      <c r="I71" s="24"/>
    </row>
    <row r="72" spans="2:9" ht="14.1" customHeight="1" x14ac:dyDescent="0.25">
      <c r="B72" s="37" t="s">
        <v>34</v>
      </c>
      <c r="C72" s="40" t="s">
        <v>70</v>
      </c>
      <c r="D72" s="40"/>
      <c r="E72" s="48">
        <v>50000586</v>
      </c>
      <c r="F72" s="49">
        <v>50000616</v>
      </c>
      <c r="G72" s="29">
        <v>37.83</v>
      </c>
      <c r="H72" s="29">
        <v>60.87</v>
      </c>
      <c r="I72" s="24"/>
    </row>
    <row r="73" spans="2:9" ht="14.1" customHeight="1" x14ac:dyDescent="0.25">
      <c r="B73" s="37" t="s">
        <v>35</v>
      </c>
      <c r="C73" s="40" t="s">
        <v>70</v>
      </c>
      <c r="D73" s="40"/>
      <c r="E73" s="48">
        <v>50000560</v>
      </c>
      <c r="F73" s="49"/>
      <c r="G73" s="29">
        <v>69.569999999999993</v>
      </c>
      <c r="H73" s="29"/>
      <c r="I73" s="24"/>
    </row>
    <row r="74" spans="2:9" ht="14.1" customHeight="1" x14ac:dyDescent="0.25">
      <c r="B74" s="37" t="s">
        <v>36</v>
      </c>
      <c r="C74" s="40" t="s">
        <v>70</v>
      </c>
      <c r="D74" s="40"/>
      <c r="E74" s="48">
        <v>50000462</v>
      </c>
      <c r="F74" s="49">
        <v>50000470</v>
      </c>
      <c r="G74" s="29">
        <v>46.96</v>
      </c>
      <c r="H74" s="29">
        <v>60.87</v>
      </c>
      <c r="I74" s="24"/>
    </row>
    <row r="75" spans="2:9" ht="8.4499999999999993" customHeight="1" x14ac:dyDescent="0.25">
      <c r="B75" s="217"/>
      <c r="C75" s="217"/>
      <c r="D75" s="217"/>
      <c r="E75" s="217"/>
      <c r="F75" s="217"/>
      <c r="G75" s="217"/>
      <c r="H75" s="217"/>
      <c r="I75" s="217"/>
    </row>
    <row r="76" spans="2:9" ht="14.1" customHeight="1" x14ac:dyDescent="0.25">
      <c r="B76" s="210" t="s">
        <v>46</v>
      </c>
      <c r="C76" s="326" t="s">
        <v>4</v>
      </c>
      <c r="D76" s="326"/>
      <c r="E76" s="211" t="s">
        <v>57</v>
      </c>
      <c r="F76" s="212"/>
      <c r="G76" s="211" t="s">
        <v>53</v>
      </c>
      <c r="H76" s="212"/>
      <c r="I76" s="216" t="s">
        <v>64</v>
      </c>
    </row>
    <row r="77" spans="2:9" ht="14.1" customHeight="1" x14ac:dyDescent="0.25">
      <c r="B77" s="210"/>
      <c r="C77" s="17" t="s">
        <v>5</v>
      </c>
      <c r="D77" s="17" t="s">
        <v>6</v>
      </c>
      <c r="E77" s="213"/>
      <c r="F77" s="214"/>
      <c r="G77" s="213"/>
      <c r="H77" s="214"/>
      <c r="I77" s="216"/>
    </row>
    <row r="78" spans="2:9" ht="14.1" customHeight="1" x14ac:dyDescent="0.25">
      <c r="B78" s="37" t="s">
        <v>54</v>
      </c>
      <c r="C78" s="40"/>
      <c r="D78" s="40" t="s">
        <v>70</v>
      </c>
      <c r="E78" s="195">
        <v>60000465</v>
      </c>
      <c r="F78" s="197"/>
      <c r="G78" s="218"/>
      <c r="H78" s="219"/>
      <c r="I78" s="24"/>
    </row>
    <row r="79" spans="2:9" ht="14.1" customHeight="1" x14ac:dyDescent="0.25">
      <c r="B79" s="37" t="s">
        <v>59</v>
      </c>
      <c r="C79" s="40"/>
      <c r="D79" s="48" t="s">
        <v>70</v>
      </c>
      <c r="E79" s="195">
        <v>60023090</v>
      </c>
      <c r="F79" s="197"/>
      <c r="G79" s="218"/>
      <c r="H79" s="219"/>
      <c r="I79" s="24"/>
    </row>
    <row r="80" spans="2:9" ht="14.1" customHeight="1" x14ac:dyDescent="0.25">
      <c r="B80" s="37" t="s">
        <v>60</v>
      </c>
      <c r="C80" s="40"/>
      <c r="D80" s="48" t="s">
        <v>70</v>
      </c>
      <c r="E80" s="195">
        <v>60009276</v>
      </c>
      <c r="F80" s="197"/>
      <c r="G80" s="218"/>
      <c r="H80" s="219"/>
      <c r="I80" s="24"/>
    </row>
    <row r="81" spans="2:9" ht="14.1" customHeight="1" x14ac:dyDescent="0.25">
      <c r="B81" s="37" t="s">
        <v>61</v>
      </c>
      <c r="C81" s="40"/>
      <c r="D81" s="48" t="s">
        <v>70</v>
      </c>
      <c r="E81" s="195">
        <v>60024909</v>
      </c>
      <c r="F81" s="197"/>
      <c r="G81" s="218"/>
      <c r="H81" s="219"/>
      <c r="I81" s="24"/>
    </row>
    <row r="82" spans="2:9" ht="14.1" customHeight="1" x14ac:dyDescent="0.25">
      <c r="B82" s="37" t="s">
        <v>62</v>
      </c>
      <c r="C82" s="40"/>
      <c r="D82" s="48" t="s">
        <v>70</v>
      </c>
      <c r="E82" s="195">
        <v>60000376</v>
      </c>
      <c r="F82" s="197"/>
      <c r="G82" s="218"/>
      <c r="H82" s="219"/>
      <c r="I82" s="24"/>
    </row>
    <row r="83" spans="2:9" ht="14.1" customHeight="1" x14ac:dyDescent="0.25">
      <c r="B83" s="37" t="s">
        <v>63</v>
      </c>
      <c r="C83" s="40" t="s">
        <v>70</v>
      </c>
      <c r="D83" s="40"/>
      <c r="E83" s="195"/>
      <c r="F83" s="197"/>
      <c r="G83" s="218"/>
      <c r="H83" s="219"/>
      <c r="I83" s="24" t="s">
        <v>125</v>
      </c>
    </row>
    <row r="84" spans="2:9" ht="8.4499999999999993" customHeight="1" x14ac:dyDescent="0.25">
      <c r="B84" s="217"/>
      <c r="C84" s="217"/>
      <c r="D84" s="217"/>
      <c r="E84" s="217"/>
      <c r="F84" s="217"/>
      <c r="G84" s="217"/>
      <c r="H84" s="217"/>
      <c r="I84" s="217"/>
    </row>
    <row r="85" spans="2:9" ht="14.1" customHeight="1" x14ac:dyDescent="0.25">
      <c r="B85" s="202" t="s">
        <v>55</v>
      </c>
      <c r="C85" s="210" t="s">
        <v>56</v>
      </c>
      <c r="D85" s="210"/>
      <c r="E85" s="210"/>
      <c r="F85" s="210"/>
      <c r="G85" s="210"/>
      <c r="H85" s="210"/>
      <c r="I85" s="216" t="s">
        <v>64</v>
      </c>
    </row>
    <row r="86" spans="2:9" ht="14.1" customHeight="1" x14ac:dyDescent="0.25">
      <c r="B86" s="205"/>
      <c r="C86" s="210"/>
      <c r="D86" s="210"/>
      <c r="E86" s="210"/>
      <c r="F86" s="210"/>
      <c r="G86" s="210"/>
      <c r="H86" s="210"/>
      <c r="I86" s="216"/>
    </row>
    <row r="87" spans="2:9" ht="14.1" customHeight="1" x14ac:dyDescent="0.25">
      <c r="B87" s="37" t="s">
        <v>47</v>
      </c>
      <c r="C87" s="195" t="s">
        <v>74</v>
      </c>
      <c r="D87" s="196"/>
      <c r="E87" s="196"/>
      <c r="F87" s="196"/>
      <c r="G87" s="196"/>
      <c r="H87" s="197"/>
      <c r="I87" s="24"/>
    </row>
    <row r="88" spans="2:9" ht="14.1" customHeight="1" x14ac:dyDescent="0.25">
      <c r="B88" s="37" t="s">
        <v>48</v>
      </c>
      <c r="C88" s="195" t="s">
        <v>74</v>
      </c>
      <c r="D88" s="196"/>
      <c r="E88" s="196"/>
      <c r="F88" s="196"/>
      <c r="G88" s="196"/>
      <c r="H88" s="197"/>
      <c r="I88" s="24"/>
    </row>
    <row r="89" spans="2:9" ht="14.1" customHeight="1" x14ac:dyDescent="0.25">
      <c r="B89" s="37" t="s">
        <v>49</v>
      </c>
      <c r="C89" s="195" t="s">
        <v>200</v>
      </c>
      <c r="D89" s="196"/>
      <c r="E89" s="196"/>
      <c r="F89" s="196"/>
      <c r="G89" s="196"/>
      <c r="H89" s="197"/>
      <c r="I89" s="24"/>
    </row>
    <row r="90" spans="2:9" ht="14.1" customHeight="1" x14ac:dyDescent="0.25">
      <c r="B90" s="37" t="s">
        <v>50</v>
      </c>
      <c r="C90" s="195" t="s">
        <v>250</v>
      </c>
      <c r="D90" s="196"/>
      <c r="E90" s="196"/>
      <c r="F90" s="196"/>
      <c r="G90" s="196"/>
      <c r="H90" s="197"/>
      <c r="I90" s="24"/>
    </row>
    <row r="91" spans="2:9" ht="8.4499999999999993" customHeight="1" x14ac:dyDescent="0.25">
      <c r="B91" s="209"/>
      <c r="C91" s="209"/>
      <c r="D91" s="209"/>
      <c r="E91" s="209"/>
      <c r="F91" s="209"/>
      <c r="G91" s="209"/>
      <c r="H91" s="209"/>
      <c r="I91" s="209"/>
    </row>
    <row r="92" spans="2:9" ht="14.1" customHeight="1" x14ac:dyDescent="0.25">
      <c r="B92" s="210" t="s">
        <v>67</v>
      </c>
      <c r="C92" s="211" t="s">
        <v>57</v>
      </c>
      <c r="D92" s="212"/>
      <c r="E92" s="260" t="s">
        <v>53</v>
      </c>
      <c r="F92" s="216" t="s">
        <v>64</v>
      </c>
      <c r="G92" s="216"/>
      <c r="H92" s="216"/>
      <c r="I92" s="216"/>
    </row>
    <row r="93" spans="2:9" ht="14.1" customHeight="1" x14ac:dyDescent="0.25">
      <c r="B93" s="210"/>
      <c r="C93" s="213"/>
      <c r="D93" s="214"/>
      <c r="E93" s="260"/>
      <c r="F93" s="216"/>
      <c r="G93" s="216"/>
      <c r="H93" s="216"/>
      <c r="I93" s="216"/>
    </row>
    <row r="94" spans="2:9" ht="8.4499999999999993" customHeight="1" x14ac:dyDescent="0.25">
      <c r="B94" s="201"/>
      <c r="C94" s="201"/>
      <c r="D94" s="201"/>
      <c r="E94" s="201"/>
      <c r="F94" s="201"/>
      <c r="G94" s="201"/>
      <c r="H94" s="201"/>
      <c r="I94" s="201"/>
    </row>
    <row r="95" spans="2:9" ht="14.1" customHeight="1" x14ac:dyDescent="0.25">
      <c r="B95" s="202" t="s">
        <v>65</v>
      </c>
      <c r="C95" s="203"/>
      <c r="D95" s="203"/>
      <c r="E95" s="203"/>
      <c r="F95" s="203"/>
      <c r="G95" s="203"/>
      <c r="H95" s="203"/>
      <c r="I95" s="204"/>
    </row>
    <row r="96" spans="2:9" ht="14.1" customHeight="1" x14ac:dyDescent="0.25">
      <c r="B96" s="205"/>
      <c r="C96" s="206"/>
      <c r="D96" s="206"/>
      <c r="E96" s="206"/>
      <c r="F96" s="206"/>
      <c r="G96" s="206"/>
      <c r="H96" s="206"/>
      <c r="I96" s="207"/>
    </row>
    <row r="97" spans="2:9" ht="13.5" customHeight="1" x14ac:dyDescent="0.25">
      <c r="B97" s="198" t="s">
        <v>126</v>
      </c>
      <c r="C97" s="199"/>
      <c r="D97" s="199"/>
      <c r="E97" s="199"/>
      <c r="F97" s="199"/>
      <c r="G97" s="199"/>
      <c r="H97" s="199"/>
      <c r="I97" s="200"/>
    </row>
    <row r="98" spans="2:9" ht="13.5" customHeight="1" x14ac:dyDescent="0.25">
      <c r="B98" s="198" t="s">
        <v>127</v>
      </c>
      <c r="C98" s="199"/>
      <c r="D98" s="199"/>
      <c r="E98" s="199"/>
      <c r="F98" s="199"/>
      <c r="G98" s="199"/>
      <c r="H98" s="199"/>
      <c r="I98" s="200"/>
    </row>
    <row r="99" spans="2:9" ht="13.5" customHeight="1" x14ac:dyDescent="0.25">
      <c r="B99" s="198" t="s">
        <v>447</v>
      </c>
      <c r="C99" s="199"/>
      <c r="D99" s="199"/>
      <c r="E99" s="199"/>
      <c r="F99" s="199"/>
      <c r="G99" s="199"/>
      <c r="H99" s="199"/>
      <c r="I99" s="200"/>
    </row>
    <row r="100" spans="2:9" ht="13.5" customHeight="1" x14ac:dyDescent="0.25">
      <c r="B100" s="198" t="s">
        <v>494</v>
      </c>
      <c r="C100" s="199"/>
      <c r="D100" s="199"/>
      <c r="E100" s="199"/>
      <c r="F100" s="199"/>
      <c r="G100" s="199"/>
      <c r="H100" s="199"/>
      <c r="I100" s="200"/>
    </row>
    <row r="101" spans="2:9" ht="13.5" customHeight="1" x14ac:dyDescent="0.25">
      <c r="B101" s="198" t="s">
        <v>495</v>
      </c>
      <c r="C101" s="199"/>
      <c r="D101" s="199"/>
      <c r="E101" s="199"/>
      <c r="F101" s="199"/>
      <c r="G101" s="199"/>
      <c r="H101" s="199"/>
      <c r="I101" s="200"/>
    </row>
    <row r="102" spans="2:9" ht="13.5" customHeight="1" x14ac:dyDescent="0.25">
      <c r="B102" s="198"/>
      <c r="C102" s="199"/>
      <c r="D102" s="199"/>
      <c r="E102" s="199"/>
      <c r="F102" s="199"/>
      <c r="G102" s="199"/>
      <c r="H102" s="199"/>
      <c r="I102" s="200"/>
    </row>
    <row r="103" spans="2:9" ht="13.5" customHeight="1" x14ac:dyDescent="0.25">
      <c r="B103" s="198"/>
      <c r="C103" s="199"/>
      <c r="D103" s="199"/>
      <c r="E103" s="199"/>
      <c r="F103" s="199"/>
      <c r="G103" s="199"/>
      <c r="H103" s="199"/>
      <c r="I103" s="200"/>
    </row>
    <row r="104" spans="2:9" ht="13.5" customHeight="1" x14ac:dyDescent="0.25">
      <c r="B104" s="198"/>
      <c r="C104" s="199"/>
      <c r="D104" s="199"/>
      <c r="E104" s="199"/>
      <c r="F104" s="199"/>
      <c r="G104" s="199"/>
      <c r="H104" s="199"/>
      <c r="I104" s="200"/>
    </row>
    <row r="105" spans="2:9" ht="13.5" customHeight="1" x14ac:dyDescent="0.25">
      <c r="B105" s="198"/>
      <c r="C105" s="199"/>
      <c r="D105" s="199"/>
      <c r="E105" s="199"/>
      <c r="F105" s="199"/>
      <c r="G105" s="199"/>
      <c r="H105" s="199"/>
      <c r="I105" s="200"/>
    </row>
    <row r="106" spans="2:9" ht="13.5" customHeight="1" x14ac:dyDescent="0.25">
      <c r="B106" s="198"/>
      <c r="C106" s="199"/>
      <c r="D106" s="199"/>
      <c r="E106" s="199"/>
      <c r="F106" s="199"/>
      <c r="G106" s="199"/>
      <c r="H106" s="199"/>
      <c r="I106" s="200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  <row r="114" spans="2:9" x14ac:dyDescent="0.25">
      <c r="B114" s="18"/>
      <c r="C114" s="18"/>
      <c r="D114" s="18"/>
      <c r="E114" s="18"/>
      <c r="F114" s="18"/>
      <c r="G114" s="18"/>
      <c r="H114" s="18"/>
      <c r="I114" s="19"/>
    </row>
    <row r="115" spans="2:9" x14ac:dyDescent="0.25">
      <c r="B115" s="18"/>
      <c r="C115" s="18"/>
      <c r="D115" s="18"/>
      <c r="E115" s="18"/>
      <c r="F115" s="18"/>
      <c r="G115" s="18"/>
      <c r="H115" s="18"/>
      <c r="I115" s="19"/>
    </row>
    <row r="116" spans="2:9" x14ac:dyDescent="0.25">
      <c r="B116" s="18"/>
      <c r="C116" s="18"/>
      <c r="D116" s="18"/>
      <c r="E116" s="18"/>
      <c r="F116" s="18"/>
      <c r="G116" s="18"/>
      <c r="H116" s="18"/>
      <c r="I116" s="19"/>
    </row>
    <row r="117" spans="2:9" x14ac:dyDescent="0.25">
      <c r="B117" s="18"/>
      <c r="C117" s="18"/>
      <c r="D117" s="18"/>
      <c r="E117" s="18"/>
      <c r="F117" s="18"/>
      <c r="G117" s="18"/>
      <c r="H117" s="18"/>
      <c r="I117" s="19"/>
    </row>
    <row r="118" spans="2:9" x14ac:dyDescent="0.25">
      <c r="B118" s="18"/>
      <c r="C118" s="18"/>
      <c r="D118" s="18"/>
      <c r="E118" s="18"/>
      <c r="F118" s="18"/>
      <c r="G118" s="18"/>
      <c r="H118" s="18"/>
      <c r="I118" s="19"/>
    </row>
    <row r="119" spans="2:9" x14ac:dyDescent="0.25">
      <c r="B119" s="18"/>
      <c r="C119" s="18"/>
      <c r="D119" s="18"/>
      <c r="E119" s="18"/>
      <c r="F119" s="18"/>
      <c r="G119" s="18"/>
      <c r="H119" s="18"/>
      <c r="I119" s="19"/>
    </row>
    <row r="120" spans="2:9" x14ac:dyDescent="0.25">
      <c r="B120" s="18"/>
      <c r="C120" s="18"/>
      <c r="D120" s="18"/>
      <c r="E120" s="18"/>
      <c r="F120" s="18"/>
      <c r="G120" s="18"/>
      <c r="H120" s="18"/>
      <c r="I120" s="19"/>
    </row>
    <row r="121" spans="2:9" x14ac:dyDescent="0.25">
      <c r="B121" s="18"/>
      <c r="C121" s="18"/>
      <c r="D121" s="18"/>
      <c r="E121" s="18"/>
      <c r="F121" s="18"/>
      <c r="G121" s="18"/>
      <c r="H121" s="18"/>
      <c r="I121" s="19"/>
    </row>
    <row r="122" spans="2:9" x14ac:dyDescent="0.25">
      <c r="B122" s="18"/>
      <c r="C122" s="18"/>
      <c r="D122" s="18"/>
      <c r="E122" s="18"/>
      <c r="F122" s="18"/>
      <c r="G122" s="18"/>
      <c r="H122" s="18"/>
      <c r="I122" s="19"/>
    </row>
    <row r="123" spans="2:9" x14ac:dyDescent="0.25">
      <c r="B123" s="18"/>
      <c r="C123" s="18"/>
      <c r="D123" s="18"/>
      <c r="E123" s="18"/>
      <c r="F123" s="18"/>
      <c r="G123" s="18"/>
      <c r="H123" s="18"/>
      <c r="I123" s="19"/>
    </row>
    <row r="124" spans="2:9" x14ac:dyDescent="0.25">
      <c r="B124" s="18"/>
      <c r="C124" s="18"/>
      <c r="D124" s="18"/>
      <c r="E124" s="18"/>
      <c r="F124" s="18"/>
      <c r="G124" s="18"/>
      <c r="H124" s="18"/>
      <c r="I124" s="19"/>
    </row>
    <row r="125" spans="2:9" x14ac:dyDescent="0.25">
      <c r="B125" s="18"/>
      <c r="C125" s="18"/>
      <c r="D125" s="18"/>
      <c r="E125" s="18"/>
      <c r="F125" s="18"/>
      <c r="G125" s="18"/>
      <c r="H125" s="18"/>
      <c r="I125" s="19"/>
    </row>
    <row r="126" spans="2:9" x14ac:dyDescent="0.25">
      <c r="B126" s="18"/>
      <c r="C126" s="18"/>
      <c r="D126" s="18"/>
      <c r="E126" s="18"/>
      <c r="F126" s="18"/>
      <c r="G126" s="18"/>
      <c r="H126" s="18"/>
      <c r="I126" s="19"/>
    </row>
    <row r="127" spans="2:9" x14ac:dyDescent="0.25">
      <c r="B127" s="18"/>
      <c r="C127" s="18"/>
      <c r="D127" s="18"/>
      <c r="E127" s="18"/>
      <c r="F127" s="18"/>
      <c r="G127" s="18"/>
      <c r="H127" s="18"/>
      <c r="I127" s="19"/>
    </row>
    <row r="128" spans="2:9" x14ac:dyDescent="0.25">
      <c r="B128" s="18"/>
      <c r="C128" s="18"/>
      <c r="D128" s="18"/>
      <c r="E128" s="18"/>
      <c r="F128" s="18"/>
      <c r="G128" s="18"/>
      <c r="H128" s="18"/>
      <c r="I128" s="19"/>
    </row>
    <row r="129" spans="2:9" x14ac:dyDescent="0.25">
      <c r="B129" s="18"/>
      <c r="C129" s="18"/>
      <c r="D129" s="18"/>
      <c r="E129" s="18"/>
      <c r="F129" s="18"/>
      <c r="G129" s="18"/>
      <c r="H129" s="18"/>
      <c r="I129" s="19"/>
    </row>
  </sheetData>
  <mergeCells count="115">
    <mergeCell ref="C9:I9"/>
    <mergeCell ref="B2:B4"/>
    <mergeCell ref="C2:H4"/>
    <mergeCell ref="B5:I5"/>
    <mergeCell ref="B6:I6"/>
    <mergeCell ref="C7:I7"/>
    <mergeCell ref="C8:I8"/>
    <mergeCell ref="C28:I28"/>
    <mergeCell ref="C29:I29"/>
    <mergeCell ref="C22:I22"/>
    <mergeCell ref="C23:I23"/>
    <mergeCell ref="C24:I24"/>
    <mergeCell ref="C10:I10"/>
    <mergeCell ref="C11:I11"/>
    <mergeCell ref="C12:I12"/>
    <mergeCell ref="C13:I13"/>
    <mergeCell ref="C14:I14"/>
    <mergeCell ref="C15:I15"/>
    <mergeCell ref="C17:I17"/>
    <mergeCell ref="C18:I18"/>
    <mergeCell ref="C19:I19"/>
    <mergeCell ref="C20:I20"/>
    <mergeCell ref="C21:I21"/>
    <mergeCell ref="C16:I16"/>
    <mergeCell ref="C31:I31"/>
    <mergeCell ref="C32:I32"/>
    <mergeCell ref="B33:I33"/>
    <mergeCell ref="C25:I25"/>
    <mergeCell ref="C26:I26"/>
    <mergeCell ref="C27:I27"/>
    <mergeCell ref="F39:H39"/>
    <mergeCell ref="F40:H40"/>
    <mergeCell ref="F42:H42"/>
    <mergeCell ref="F41:H41"/>
    <mergeCell ref="F38:H38"/>
    <mergeCell ref="C30:I30"/>
    <mergeCell ref="F43:H43"/>
    <mergeCell ref="F44:H44"/>
    <mergeCell ref="F45:H45"/>
    <mergeCell ref="B34:B35"/>
    <mergeCell ref="C34:D34"/>
    <mergeCell ref="F34:H35"/>
    <mergeCell ref="F36:H36"/>
    <mergeCell ref="F37:H37"/>
    <mergeCell ref="F65:H65"/>
    <mergeCell ref="F52:H52"/>
    <mergeCell ref="F53:H53"/>
    <mergeCell ref="F54:H54"/>
    <mergeCell ref="F55:H55"/>
    <mergeCell ref="F56:H56"/>
    <mergeCell ref="F46:H46"/>
    <mergeCell ref="F47:H47"/>
    <mergeCell ref="F48:H48"/>
    <mergeCell ref="F49:H49"/>
    <mergeCell ref="F50:H50"/>
    <mergeCell ref="F51:H51"/>
    <mergeCell ref="B63:I63"/>
    <mergeCell ref="F66:H66"/>
    <mergeCell ref="F67:H67"/>
    <mergeCell ref="F64:H64"/>
    <mergeCell ref="F57:H57"/>
    <mergeCell ref="F59:H59"/>
    <mergeCell ref="F60:H60"/>
    <mergeCell ref="F61:H61"/>
    <mergeCell ref="F62:H62"/>
    <mergeCell ref="F58:H58"/>
    <mergeCell ref="B75:I75"/>
    <mergeCell ref="B76:B77"/>
    <mergeCell ref="C76:D76"/>
    <mergeCell ref="E76:F77"/>
    <mergeCell ref="G76:H77"/>
    <mergeCell ref="I76:I77"/>
    <mergeCell ref="B68:I68"/>
    <mergeCell ref="B69:B70"/>
    <mergeCell ref="C69:D69"/>
    <mergeCell ref="E69:F69"/>
    <mergeCell ref="G69:H69"/>
    <mergeCell ref="I69:I70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C89:H89"/>
    <mergeCell ref="C90:H90"/>
    <mergeCell ref="B91:I91"/>
    <mergeCell ref="B92:B93"/>
    <mergeCell ref="C92:D93"/>
    <mergeCell ref="E92:E93"/>
    <mergeCell ref="F92:I93"/>
    <mergeCell ref="B84:I84"/>
    <mergeCell ref="B85:B86"/>
    <mergeCell ref="C85:H86"/>
    <mergeCell ref="I85:I86"/>
    <mergeCell ref="C87:H87"/>
    <mergeCell ref="C88:H88"/>
    <mergeCell ref="B101:I101"/>
    <mergeCell ref="B102:I102"/>
    <mergeCell ref="B103:I103"/>
    <mergeCell ref="B104:I104"/>
    <mergeCell ref="B105:I105"/>
    <mergeCell ref="B106:I106"/>
    <mergeCell ref="B94:I94"/>
    <mergeCell ref="B95:I96"/>
    <mergeCell ref="B97:I97"/>
    <mergeCell ref="B98:I98"/>
    <mergeCell ref="B99:I99"/>
    <mergeCell ref="B100:I100"/>
  </mergeCells>
  <hyperlinks>
    <hyperlink ref="C25" r:id="rId1" xr:uid="{00000000-0004-0000-0800-000000000000}"/>
    <hyperlink ref="C22" r:id="rId2" xr:uid="{00000000-0004-0000-0800-000001000000}"/>
    <hyperlink ref="C28" r:id="rId3" xr:uid="{EF49D2ED-CDEB-4AD2-903C-018C3CB8398D}"/>
  </hyperlinks>
  <pageMargins left="0.11811023622047245" right="0.11811023622047245" top="0.39370078740157483" bottom="0.19685039370078741" header="0.31496062992125984" footer="0.31496062992125984"/>
  <pageSetup paperSize="9" scale="97" orientation="landscape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9"/>
  <sheetViews>
    <sheetView showGridLines="0" zoomScaleNormal="100" workbookViewId="0">
      <selection activeCell="F53" sqref="F53:H53"/>
    </sheetView>
  </sheetViews>
  <sheetFormatPr defaultColWidth="9.140625" defaultRowHeight="12" x14ac:dyDescent="0.25"/>
  <cols>
    <col min="1" max="1" width="2" style="18" customWidth="1"/>
    <col min="2" max="2" width="29.5703125" style="20" customWidth="1"/>
    <col min="3" max="4" width="9.28515625" style="20" customWidth="1"/>
    <col min="5" max="5" width="17.7109375" style="20" bestFit="1" customWidth="1"/>
    <col min="6" max="6" width="41.28515625" style="20" customWidth="1"/>
    <col min="7" max="8" width="9.85546875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ht="9" customHeight="1" x14ac:dyDescent="0.25">
      <c r="A1" s="69"/>
      <c r="J1" s="6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252</v>
      </c>
      <c r="C5" s="325"/>
      <c r="D5" s="325"/>
      <c r="E5" s="325"/>
      <c r="F5" s="325"/>
      <c r="G5" s="325"/>
      <c r="H5" s="325"/>
      <c r="I5" s="325"/>
    </row>
    <row r="6" spans="1:10" ht="6.7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>
        <v>1767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40391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729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 t="s">
        <v>907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45048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253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39" t="s">
        <v>453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470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55" t="s">
        <v>509</v>
      </c>
      <c r="D16" s="256"/>
      <c r="E16" s="256"/>
      <c r="F16" s="256"/>
      <c r="G16" s="256"/>
      <c r="H16" s="256"/>
      <c r="I16" s="257"/>
      <c r="J16" s="69"/>
    </row>
    <row r="17" spans="1:10" ht="14.1" customHeight="1" x14ac:dyDescent="0.25">
      <c r="A17" s="69"/>
      <c r="B17" s="25" t="s">
        <v>496</v>
      </c>
      <c r="C17" s="239" t="s">
        <v>536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535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55" t="s">
        <v>509</v>
      </c>
      <c r="D19" s="256"/>
      <c r="E19" s="256"/>
      <c r="F19" s="256"/>
      <c r="G19" s="256"/>
      <c r="H19" s="256"/>
      <c r="I19" s="257"/>
      <c r="J19" s="69"/>
    </row>
    <row r="20" spans="1:10" ht="14.1" customHeight="1" x14ac:dyDescent="0.25">
      <c r="A20" s="69"/>
      <c r="B20" s="25" t="s">
        <v>499</v>
      </c>
      <c r="C20" s="255" t="s">
        <v>509</v>
      </c>
      <c r="D20" s="256"/>
      <c r="E20" s="256"/>
      <c r="F20" s="256"/>
      <c r="G20" s="256"/>
      <c r="H20" s="256"/>
      <c r="I20" s="257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51" t="s">
        <v>254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52" t="s">
        <v>255</v>
      </c>
      <c r="D23" s="253"/>
      <c r="E23" s="253"/>
      <c r="F23" s="253"/>
      <c r="G23" s="253"/>
      <c r="H23" s="253"/>
      <c r="I23" s="254"/>
    </row>
    <row r="24" spans="1:10" ht="14.1" customHeight="1" x14ac:dyDescent="0.25">
      <c r="B24" s="21" t="s">
        <v>2</v>
      </c>
      <c r="C24" s="251" t="s">
        <v>929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25" t="s">
        <v>121</v>
      </c>
      <c r="C25" s="239" t="s">
        <v>453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 t="s">
        <v>453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 t="s">
        <v>453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257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51" t="s">
        <v>955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106</v>
      </c>
      <c r="F35" s="245"/>
      <c r="G35" s="246"/>
      <c r="H35" s="247"/>
      <c r="I35" s="20"/>
    </row>
    <row r="36" spans="1:10" ht="14.1" customHeight="1" x14ac:dyDescent="0.25">
      <c r="B36" s="71" t="s">
        <v>7</v>
      </c>
      <c r="C36" s="74"/>
      <c r="D36" s="74" t="s">
        <v>70</v>
      </c>
      <c r="E36" s="75"/>
      <c r="F36" s="226"/>
      <c r="G36" s="227"/>
      <c r="H36" s="228"/>
      <c r="I36" s="9"/>
    </row>
    <row r="37" spans="1:10" ht="14.1" customHeight="1" x14ac:dyDescent="0.25">
      <c r="B37" s="37" t="s">
        <v>8</v>
      </c>
      <c r="C37" s="48" t="s">
        <v>70</v>
      </c>
      <c r="D37" s="48"/>
      <c r="E37" s="27"/>
      <c r="F37" s="195"/>
      <c r="G37" s="196"/>
      <c r="H37" s="197"/>
      <c r="I37" s="9"/>
    </row>
    <row r="38" spans="1:10" ht="14.1" customHeight="1" x14ac:dyDescent="0.25">
      <c r="A38" s="69"/>
      <c r="B38" s="71" t="s">
        <v>487</v>
      </c>
      <c r="C38" s="74"/>
      <c r="D38" s="74" t="s">
        <v>70</v>
      </c>
      <c r="E38" s="75"/>
      <c r="F38" s="226"/>
      <c r="G38" s="227"/>
      <c r="H38" s="228"/>
      <c r="I38" s="9"/>
      <c r="J38" s="69"/>
    </row>
    <row r="39" spans="1:10" ht="14.1" customHeight="1" x14ac:dyDescent="0.25">
      <c r="B39" s="37" t="s">
        <v>9</v>
      </c>
      <c r="C39" s="48" t="s">
        <v>70</v>
      </c>
      <c r="D39" s="48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48" t="s">
        <v>70</v>
      </c>
      <c r="D40" s="48"/>
      <c r="E40" s="27"/>
      <c r="F40" s="195"/>
      <c r="G40" s="196"/>
      <c r="H40" s="197"/>
      <c r="I40" s="9"/>
    </row>
    <row r="41" spans="1:10" ht="14.1" customHeight="1" x14ac:dyDescent="0.25">
      <c r="B41" s="37" t="s">
        <v>11</v>
      </c>
      <c r="C41" s="48" t="s">
        <v>70</v>
      </c>
      <c r="D41" s="48"/>
      <c r="E41" s="28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48" t="s">
        <v>70</v>
      </c>
      <c r="D42" s="48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48" t="s">
        <v>70</v>
      </c>
      <c r="D43" s="48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48" t="s">
        <v>70</v>
      </c>
      <c r="D44" s="48"/>
      <c r="E44" s="27"/>
      <c r="F44" s="195"/>
      <c r="G44" s="196"/>
      <c r="H44" s="197"/>
      <c r="I44" s="9"/>
    </row>
    <row r="45" spans="1:10" ht="14.1" customHeight="1" x14ac:dyDescent="0.25">
      <c r="B45" s="72" t="s">
        <v>15</v>
      </c>
      <c r="C45" s="74"/>
      <c r="D45" s="74" t="s">
        <v>70</v>
      </c>
      <c r="E45" s="75"/>
      <c r="F45" s="226"/>
      <c r="G45" s="227"/>
      <c r="H45" s="228"/>
      <c r="I45" s="9"/>
    </row>
    <row r="46" spans="1:10" s="22" customFormat="1" ht="14.1" customHeight="1" x14ac:dyDescent="0.25">
      <c r="A46" s="19"/>
      <c r="B46" s="37" t="s">
        <v>16</v>
      </c>
      <c r="C46" s="48" t="s">
        <v>70</v>
      </c>
      <c r="D46" s="48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48" t="s">
        <v>70</v>
      </c>
      <c r="D47" s="48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48" t="s">
        <v>70</v>
      </c>
      <c r="D48" s="48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48" t="s">
        <v>70</v>
      </c>
      <c r="D49" s="48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48" t="s">
        <v>70</v>
      </c>
      <c r="D50" s="48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48" t="s">
        <v>70</v>
      </c>
      <c r="D52" s="48"/>
      <c r="E52" s="27"/>
      <c r="F52" s="195"/>
      <c r="G52" s="196"/>
      <c r="H52" s="197"/>
      <c r="I52" s="9"/>
      <c r="J52" s="19"/>
    </row>
    <row r="53" spans="1:10" s="22" customFormat="1" ht="27" customHeight="1" x14ac:dyDescent="0.25">
      <c r="A53" s="19"/>
      <c r="B53" s="130" t="s">
        <v>22</v>
      </c>
      <c r="C53" s="131" t="s">
        <v>70</v>
      </c>
      <c r="D53" s="131"/>
      <c r="E53" s="132">
        <v>120</v>
      </c>
      <c r="F53" s="271" t="s">
        <v>730</v>
      </c>
      <c r="G53" s="350"/>
      <c r="H53" s="314"/>
      <c r="I53" s="9"/>
      <c r="J53" s="19"/>
    </row>
    <row r="54" spans="1:10" s="22" customFormat="1" ht="14.1" customHeight="1" x14ac:dyDescent="0.25">
      <c r="A54" s="19"/>
      <c r="B54" s="37" t="s">
        <v>23</v>
      </c>
      <c r="C54" s="48" t="s">
        <v>70</v>
      </c>
      <c r="D54" s="48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48" t="s">
        <v>70</v>
      </c>
      <c r="D55" s="48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48" t="s">
        <v>70</v>
      </c>
      <c r="D56" s="48"/>
      <c r="E56" s="55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71" t="s">
        <v>66</v>
      </c>
      <c r="C57" s="74"/>
      <c r="D57" s="74" t="s">
        <v>70</v>
      </c>
      <c r="E57" s="75"/>
      <c r="F57" s="226"/>
      <c r="G57" s="227"/>
      <c r="H57" s="228"/>
      <c r="I57" s="9"/>
      <c r="J57" s="19"/>
    </row>
    <row r="58" spans="1:10" s="22" customFormat="1" ht="14.1" customHeight="1" x14ac:dyDescent="0.25">
      <c r="A58" s="19"/>
      <c r="B58" s="71" t="s">
        <v>114</v>
      </c>
      <c r="C58" s="74"/>
      <c r="D58" s="74" t="s">
        <v>70</v>
      </c>
      <c r="E58" s="75"/>
      <c r="F58" s="226"/>
      <c r="G58" s="227"/>
      <c r="H58" s="228"/>
      <c r="I58" s="9"/>
      <c r="J58" s="19"/>
    </row>
    <row r="59" spans="1:10" s="22" customFormat="1" ht="14.1" customHeight="1" x14ac:dyDescent="0.25">
      <c r="A59" s="19"/>
      <c r="B59" s="37" t="s">
        <v>26</v>
      </c>
      <c r="C59" s="48" t="s">
        <v>70</v>
      </c>
      <c r="D59" s="48"/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48" t="s">
        <v>70</v>
      </c>
      <c r="D60" s="48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73" t="s">
        <v>28</v>
      </c>
      <c r="C61" s="74"/>
      <c r="D61" s="74" t="s">
        <v>70</v>
      </c>
      <c r="E61" s="75"/>
      <c r="F61" s="226"/>
      <c r="G61" s="227"/>
      <c r="H61" s="228"/>
      <c r="I61" s="9"/>
      <c r="J61" s="19"/>
    </row>
    <row r="62" spans="1:10" s="22" customFormat="1" ht="14.1" customHeight="1" x14ac:dyDescent="0.25">
      <c r="A62" s="19"/>
      <c r="B62" s="37" t="s">
        <v>29</v>
      </c>
      <c r="C62" s="48" t="s">
        <v>70</v>
      </c>
      <c r="D62" s="48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109</v>
      </c>
      <c r="C64" s="48"/>
      <c r="D64" s="48"/>
      <c r="E64" s="28"/>
      <c r="F64" s="195"/>
      <c r="G64" s="196"/>
      <c r="H64" s="197"/>
      <c r="I64" s="9"/>
    </row>
    <row r="65" spans="2:9" ht="14.1" customHeight="1" x14ac:dyDescent="0.25">
      <c r="B65" s="37" t="s">
        <v>73</v>
      </c>
      <c r="C65" s="48"/>
      <c r="D65" s="48"/>
      <c r="E65" s="28"/>
      <c r="F65" s="195"/>
      <c r="G65" s="196"/>
      <c r="H65" s="197"/>
      <c r="I65" s="9"/>
    </row>
    <row r="66" spans="2:9" ht="8.4499999999999993" customHeight="1" x14ac:dyDescent="0.25">
      <c r="B66" s="217"/>
      <c r="C66" s="217"/>
      <c r="D66" s="217"/>
      <c r="E66" s="217"/>
      <c r="F66" s="217"/>
      <c r="G66" s="217"/>
      <c r="H66" s="217"/>
      <c r="I66" s="229"/>
    </row>
    <row r="67" spans="2:9" ht="14.1" customHeight="1" x14ac:dyDescent="0.25">
      <c r="B67" s="210" t="s">
        <v>30</v>
      </c>
      <c r="C67" s="326" t="s">
        <v>4</v>
      </c>
      <c r="D67" s="326"/>
      <c r="E67" s="328" t="s">
        <v>57</v>
      </c>
      <c r="F67" s="329"/>
      <c r="G67" s="326" t="s">
        <v>53</v>
      </c>
      <c r="H67" s="326"/>
      <c r="I67" s="216" t="s">
        <v>64</v>
      </c>
    </row>
    <row r="68" spans="2:9" ht="14.1" customHeight="1" x14ac:dyDescent="0.25">
      <c r="B68" s="210"/>
      <c r="C68" s="17" t="s">
        <v>5</v>
      </c>
      <c r="D68" s="17" t="s">
        <v>6</v>
      </c>
      <c r="E68" s="17" t="s">
        <v>31</v>
      </c>
      <c r="F68" s="17" t="s">
        <v>32</v>
      </c>
      <c r="G68" s="17" t="s">
        <v>31</v>
      </c>
      <c r="H68" s="17" t="s">
        <v>32</v>
      </c>
      <c r="I68" s="216"/>
    </row>
    <row r="69" spans="2:9" ht="14.1" customHeight="1" x14ac:dyDescent="0.25">
      <c r="B69" s="37" t="s">
        <v>33</v>
      </c>
      <c r="C69" s="48">
        <f>$D$69</f>
        <v>0</v>
      </c>
      <c r="D69" s="48"/>
      <c r="E69" s="175">
        <v>50000144</v>
      </c>
      <c r="F69" s="24" t="s">
        <v>934</v>
      </c>
      <c r="G69" s="29">
        <v>57</v>
      </c>
      <c r="H69" s="29"/>
      <c r="I69" s="24"/>
    </row>
    <row r="70" spans="2:9" ht="14.1" customHeight="1" x14ac:dyDescent="0.25">
      <c r="B70" s="37" t="s">
        <v>34</v>
      </c>
      <c r="C70" s="48" t="s">
        <v>70</v>
      </c>
      <c r="D70" s="48"/>
      <c r="E70" s="175">
        <v>50000586</v>
      </c>
      <c r="F70" s="176">
        <v>50000616</v>
      </c>
      <c r="G70" s="29">
        <v>57</v>
      </c>
      <c r="H70" s="29">
        <v>57</v>
      </c>
      <c r="I70" s="24"/>
    </row>
    <row r="71" spans="2:9" ht="14.1" customHeight="1" x14ac:dyDescent="0.25">
      <c r="B71" s="37" t="s">
        <v>35</v>
      </c>
      <c r="C71" s="48" t="s">
        <v>70</v>
      </c>
      <c r="D71" s="48"/>
      <c r="E71" s="175">
        <v>50000560</v>
      </c>
      <c r="F71" s="48"/>
      <c r="G71" s="29">
        <v>57</v>
      </c>
      <c r="H71" s="29"/>
      <c r="I71" s="24"/>
    </row>
    <row r="72" spans="2:9" ht="14.1" customHeight="1" x14ac:dyDescent="0.25">
      <c r="B72" s="37" t="s">
        <v>36</v>
      </c>
      <c r="C72" s="48" t="s">
        <v>70</v>
      </c>
      <c r="D72" s="48"/>
      <c r="E72" s="175">
        <v>50000470</v>
      </c>
      <c r="F72" s="175">
        <v>50000470</v>
      </c>
      <c r="G72" s="29">
        <v>57</v>
      </c>
      <c r="H72" s="29">
        <v>57</v>
      </c>
      <c r="I72" s="24"/>
    </row>
    <row r="73" spans="2:9" ht="8.4499999999999993" customHeight="1" x14ac:dyDescent="0.25">
      <c r="B73" s="217"/>
      <c r="C73" s="217"/>
      <c r="D73" s="217"/>
      <c r="E73" s="217"/>
      <c r="F73" s="217"/>
      <c r="G73" s="217"/>
      <c r="H73" s="217"/>
      <c r="I73" s="217"/>
    </row>
    <row r="74" spans="2:9" ht="14.1" customHeight="1" x14ac:dyDescent="0.25">
      <c r="B74" s="210" t="s">
        <v>46</v>
      </c>
      <c r="C74" s="326" t="s">
        <v>4</v>
      </c>
      <c r="D74" s="326"/>
      <c r="E74" s="211" t="s">
        <v>57</v>
      </c>
      <c r="F74" s="212"/>
      <c r="G74" s="211" t="s">
        <v>53</v>
      </c>
      <c r="H74" s="212"/>
      <c r="I74" s="216" t="s">
        <v>64</v>
      </c>
    </row>
    <row r="75" spans="2:9" ht="14.1" customHeight="1" x14ac:dyDescent="0.25">
      <c r="B75" s="210"/>
      <c r="C75" s="17" t="s">
        <v>5</v>
      </c>
      <c r="D75" s="17" t="s">
        <v>6</v>
      </c>
      <c r="E75" s="213"/>
      <c r="F75" s="214"/>
      <c r="G75" s="213"/>
      <c r="H75" s="214"/>
      <c r="I75" s="216"/>
    </row>
    <row r="76" spans="2:9" ht="14.1" customHeight="1" x14ac:dyDescent="0.25">
      <c r="B76" s="37" t="s">
        <v>54</v>
      </c>
      <c r="C76" s="48" t="s">
        <v>70</v>
      </c>
      <c r="D76" s="48"/>
      <c r="E76" s="195">
        <v>60000465</v>
      </c>
      <c r="F76" s="197"/>
      <c r="G76" s="218">
        <v>50</v>
      </c>
      <c r="H76" s="219"/>
      <c r="I76" s="24"/>
    </row>
    <row r="77" spans="2:9" ht="14.1" customHeight="1" x14ac:dyDescent="0.25">
      <c r="B77" s="37" t="s">
        <v>59</v>
      </c>
      <c r="C77" s="48" t="s">
        <v>70</v>
      </c>
      <c r="D77" s="48"/>
      <c r="E77" s="195">
        <v>60023090</v>
      </c>
      <c r="F77" s="197"/>
      <c r="G77" s="218">
        <v>110</v>
      </c>
      <c r="H77" s="219"/>
      <c r="I77" s="24"/>
    </row>
    <row r="78" spans="2:9" ht="14.1" customHeight="1" x14ac:dyDescent="0.25">
      <c r="B78" s="37" t="s">
        <v>60</v>
      </c>
      <c r="C78" s="48" t="s">
        <v>70</v>
      </c>
      <c r="D78" s="48"/>
      <c r="E78" s="195">
        <v>60009276</v>
      </c>
      <c r="F78" s="197"/>
      <c r="G78" s="218">
        <v>15</v>
      </c>
      <c r="H78" s="219"/>
      <c r="I78" s="24"/>
    </row>
    <row r="79" spans="2:9" ht="14.1" customHeight="1" x14ac:dyDescent="0.25">
      <c r="B79" s="37" t="s">
        <v>61</v>
      </c>
      <c r="C79" s="48" t="s">
        <v>70</v>
      </c>
      <c r="D79" s="48"/>
      <c r="E79" s="195">
        <v>60024909</v>
      </c>
      <c r="F79" s="197"/>
      <c r="G79" s="218">
        <v>35</v>
      </c>
      <c r="H79" s="219"/>
      <c r="I79" s="24"/>
    </row>
    <row r="80" spans="2:9" ht="14.1" customHeight="1" x14ac:dyDescent="0.25">
      <c r="B80" s="37" t="s">
        <v>278</v>
      </c>
      <c r="C80" s="48" t="s">
        <v>70</v>
      </c>
      <c r="D80" s="48"/>
      <c r="E80" s="195">
        <v>60000376</v>
      </c>
      <c r="F80" s="197"/>
      <c r="G80" s="218">
        <v>35</v>
      </c>
      <c r="H80" s="219"/>
      <c r="I80" s="24"/>
    </row>
    <row r="81" spans="2:9" ht="14.1" customHeight="1" x14ac:dyDescent="0.25">
      <c r="B81" s="37" t="s">
        <v>276</v>
      </c>
      <c r="C81" s="48" t="s">
        <v>70</v>
      </c>
      <c r="D81" s="48"/>
      <c r="E81" s="195">
        <v>60023899</v>
      </c>
      <c r="F81" s="197"/>
      <c r="G81" s="218">
        <v>35</v>
      </c>
      <c r="H81" s="219"/>
      <c r="I81" s="24"/>
    </row>
    <row r="82" spans="2:9" ht="14.1" customHeight="1" x14ac:dyDescent="0.25">
      <c r="B82" s="37" t="s">
        <v>277</v>
      </c>
      <c r="C82" s="48" t="s">
        <v>70</v>
      </c>
      <c r="D82" s="48"/>
      <c r="E82" s="195">
        <v>60015292</v>
      </c>
      <c r="F82" s="197"/>
      <c r="G82" s="218">
        <v>20</v>
      </c>
      <c r="H82" s="219"/>
      <c r="I82" s="24"/>
    </row>
    <row r="83" spans="2:9" ht="14.1" customHeight="1" x14ac:dyDescent="0.25">
      <c r="B83" s="37" t="s">
        <v>279</v>
      </c>
      <c r="C83" s="48" t="s">
        <v>70</v>
      </c>
      <c r="D83" s="48"/>
      <c r="E83" s="195">
        <v>60029064</v>
      </c>
      <c r="F83" s="197"/>
      <c r="G83" s="218">
        <v>20</v>
      </c>
      <c r="H83" s="219"/>
      <c r="I83" s="24"/>
    </row>
    <row r="84" spans="2:9" ht="14.1" customHeight="1" x14ac:dyDescent="0.25">
      <c r="B84" s="37" t="s">
        <v>280</v>
      </c>
      <c r="C84" s="48" t="s">
        <v>70</v>
      </c>
      <c r="D84" s="48"/>
      <c r="E84" s="195">
        <v>60023965</v>
      </c>
      <c r="F84" s="197"/>
      <c r="G84" s="218">
        <v>20</v>
      </c>
      <c r="H84" s="219"/>
      <c r="I84" s="24"/>
    </row>
    <row r="85" spans="2:9" ht="14.1" customHeight="1" x14ac:dyDescent="0.25">
      <c r="B85" s="37" t="s">
        <v>63</v>
      </c>
      <c r="C85" s="48"/>
      <c r="D85" s="48" t="s">
        <v>70</v>
      </c>
      <c r="E85" s="195"/>
      <c r="F85" s="197"/>
      <c r="G85" s="218"/>
      <c r="H85" s="219"/>
      <c r="I85" s="24" t="s">
        <v>125</v>
      </c>
    </row>
    <row r="86" spans="2:9" ht="8.4499999999999993" customHeight="1" x14ac:dyDescent="0.25">
      <c r="B86" s="217"/>
      <c r="C86" s="217"/>
      <c r="D86" s="217"/>
      <c r="E86" s="217"/>
      <c r="F86" s="217"/>
      <c r="G86" s="217"/>
      <c r="H86" s="217"/>
      <c r="I86" s="217"/>
    </row>
    <row r="87" spans="2:9" ht="14.1" customHeight="1" x14ac:dyDescent="0.25">
      <c r="B87" s="202" t="s">
        <v>55</v>
      </c>
      <c r="C87" s="210" t="s">
        <v>56</v>
      </c>
      <c r="D87" s="210"/>
      <c r="E87" s="210"/>
      <c r="F87" s="210"/>
      <c r="G87" s="210"/>
      <c r="H87" s="210"/>
      <c r="I87" s="216" t="s">
        <v>64</v>
      </c>
    </row>
    <row r="88" spans="2:9" ht="14.1" customHeight="1" x14ac:dyDescent="0.25">
      <c r="B88" s="205"/>
      <c r="C88" s="210"/>
      <c r="D88" s="210"/>
      <c r="E88" s="210"/>
      <c r="F88" s="210"/>
      <c r="G88" s="210"/>
      <c r="H88" s="210"/>
      <c r="I88" s="216"/>
    </row>
    <row r="89" spans="2:9" ht="14.1" customHeight="1" x14ac:dyDescent="0.25">
      <c r="B89" s="37" t="s">
        <v>47</v>
      </c>
      <c r="C89" s="271" t="s">
        <v>935</v>
      </c>
      <c r="D89" s="196"/>
      <c r="E89" s="196"/>
      <c r="F89" s="196"/>
      <c r="G89" s="196"/>
      <c r="H89" s="197"/>
      <c r="I89" s="24"/>
    </row>
    <row r="90" spans="2:9" ht="14.1" customHeight="1" x14ac:dyDescent="0.25">
      <c r="B90" s="37" t="s">
        <v>48</v>
      </c>
      <c r="C90" s="195" t="s">
        <v>281</v>
      </c>
      <c r="D90" s="196"/>
      <c r="E90" s="196"/>
      <c r="F90" s="196"/>
      <c r="G90" s="196"/>
      <c r="H90" s="197"/>
      <c r="I90" s="24"/>
    </row>
    <row r="91" spans="2:9" ht="14.1" customHeight="1" x14ac:dyDescent="0.25">
      <c r="B91" s="37" t="s">
        <v>49</v>
      </c>
      <c r="C91" s="195" t="s">
        <v>200</v>
      </c>
      <c r="D91" s="196"/>
      <c r="E91" s="196"/>
      <c r="F91" s="196"/>
      <c r="G91" s="196"/>
      <c r="H91" s="197"/>
      <c r="I91" s="24"/>
    </row>
    <row r="92" spans="2:9" ht="14.1" customHeight="1" x14ac:dyDescent="0.25">
      <c r="B92" s="37" t="s">
        <v>50</v>
      </c>
      <c r="C92" s="195" t="s">
        <v>258</v>
      </c>
      <c r="D92" s="196"/>
      <c r="E92" s="196"/>
      <c r="F92" s="196"/>
      <c r="G92" s="196"/>
      <c r="H92" s="197"/>
      <c r="I92" s="24"/>
    </row>
    <row r="93" spans="2:9" ht="8.4499999999999993" customHeight="1" x14ac:dyDescent="0.25">
      <c r="B93" s="209"/>
      <c r="C93" s="209"/>
      <c r="D93" s="209"/>
      <c r="E93" s="209"/>
      <c r="F93" s="209"/>
      <c r="G93" s="209"/>
      <c r="H93" s="209"/>
      <c r="I93" s="209"/>
    </row>
    <row r="94" spans="2:9" ht="14.1" customHeight="1" x14ac:dyDescent="0.25">
      <c r="B94" s="210" t="s">
        <v>67</v>
      </c>
      <c r="C94" s="211" t="s">
        <v>57</v>
      </c>
      <c r="D94" s="212"/>
      <c r="E94" s="260" t="s">
        <v>53</v>
      </c>
      <c r="F94" s="216" t="s">
        <v>64</v>
      </c>
      <c r="G94" s="216"/>
      <c r="H94" s="216"/>
      <c r="I94" s="216"/>
    </row>
    <row r="95" spans="2:9" ht="14.1" customHeight="1" x14ac:dyDescent="0.25">
      <c r="B95" s="210"/>
      <c r="C95" s="213"/>
      <c r="D95" s="214"/>
      <c r="E95" s="260"/>
      <c r="F95" s="216"/>
      <c r="G95" s="216"/>
      <c r="H95" s="216"/>
      <c r="I95" s="216"/>
    </row>
    <row r="96" spans="2:9" ht="14.1" customHeight="1" x14ac:dyDescent="0.25">
      <c r="B96" s="37" t="s">
        <v>97</v>
      </c>
      <c r="C96" s="195">
        <v>31309127</v>
      </c>
      <c r="D96" s="197"/>
      <c r="E96" s="27">
        <v>2300</v>
      </c>
      <c r="F96" s="208" t="s">
        <v>461</v>
      </c>
      <c r="G96" s="208"/>
      <c r="H96" s="208"/>
      <c r="I96" s="208"/>
    </row>
    <row r="97" spans="2:9" ht="14.1" customHeight="1" x14ac:dyDescent="0.25">
      <c r="B97" s="37" t="s">
        <v>259</v>
      </c>
      <c r="C97" s="294">
        <v>40101010</v>
      </c>
      <c r="D97" s="295"/>
      <c r="E97" s="148">
        <v>18</v>
      </c>
      <c r="F97" s="296" t="s">
        <v>731</v>
      </c>
      <c r="G97" s="297"/>
      <c r="H97" s="297"/>
      <c r="I97" s="298"/>
    </row>
    <row r="98" spans="2:9" ht="14.1" customHeight="1" x14ac:dyDescent="0.25">
      <c r="B98" s="37" t="s">
        <v>260</v>
      </c>
      <c r="C98" s="294">
        <v>40101037</v>
      </c>
      <c r="D98" s="295"/>
      <c r="E98" s="148">
        <v>100</v>
      </c>
      <c r="F98" s="299"/>
      <c r="G98" s="300"/>
      <c r="H98" s="300"/>
      <c r="I98" s="301"/>
    </row>
    <row r="99" spans="2:9" ht="14.1" customHeight="1" x14ac:dyDescent="0.25">
      <c r="B99" s="37" t="s">
        <v>261</v>
      </c>
      <c r="C99" s="294">
        <v>41301102</v>
      </c>
      <c r="D99" s="295"/>
      <c r="E99" s="148">
        <v>25</v>
      </c>
      <c r="F99" s="299"/>
      <c r="G99" s="300"/>
      <c r="H99" s="300"/>
      <c r="I99" s="301"/>
    </row>
    <row r="100" spans="2:9" ht="14.1" customHeight="1" x14ac:dyDescent="0.25">
      <c r="B100" s="37" t="s">
        <v>262</v>
      </c>
      <c r="C100" s="294">
        <v>20102011</v>
      </c>
      <c r="D100" s="295"/>
      <c r="E100" s="148">
        <v>95</v>
      </c>
      <c r="F100" s="299"/>
      <c r="G100" s="300"/>
      <c r="H100" s="300"/>
      <c r="I100" s="301"/>
    </row>
    <row r="101" spans="2:9" ht="14.1" customHeight="1" x14ac:dyDescent="0.25">
      <c r="B101" s="37" t="s">
        <v>263</v>
      </c>
      <c r="C101" s="294">
        <v>40201023</v>
      </c>
      <c r="D101" s="295"/>
      <c r="E101" s="148">
        <v>25</v>
      </c>
      <c r="F101" s="299"/>
      <c r="G101" s="300"/>
      <c r="H101" s="300"/>
      <c r="I101" s="301"/>
    </row>
    <row r="102" spans="2:9" ht="14.1" customHeight="1" x14ac:dyDescent="0.25">
      <c r="B102" s="37" t="s">
        <v>264</v>
      </c>
      <c r="C102" s="294">
        <v>40103072</v>
      </c>
      <c r="D102" s="295"/>
      <c r="E102" s="148">
        <v>13.5</v>
      </c>
      <c r="F102" s="299"/>
      <c r="G102" s="300"/>
      <c r="H102" s="300"/>
      <c r="I102" s="301"/>
    </row>
    <row r="103" spans="2:9" ht="14.1" customHeight="1" x14ac:dyDescent="0.25">
      <c r="B103" s="37" t="s">
        <v>265</v>
      </c>
      <c r="C103" s="294">
        <v>40103102</v>
      </c>
      <c r="D103" s="295"/>
      <c r="E103" s="148">
        <v>7.5</v>
      </c>
      <c r="F103" s="299"/>
      <c r="G103" s="300"/>
      <c r="H103" s="300"/>
      <c r="I103" s="301"/>
    </row>
    <row r="104" spans="2:9" ht="14.1" customHeight="1" x14ac:dyDescent="0.25">
      <c r="B104" s="37" t="s">
        <v>267</v>
      </c>
      <c r="C104" s="294">
        <v>40103439</v>
      </c>
      <c r="D104" s="295"/>
      <c r="E104" s="148">
        <v>14</v>
      </c>
      <c r="F104" s="299"/>
      <c r="G104" s="300"/>
      <c r="H104" s="300"/>
      <c r="I104" s="301"/>
    </row>
    <row r="105" spans="2:9" ht="14.1" customHeight="1" x14ac:dyDescent="0.25">
      <c r="B105" s="37" t="s">
        <v>266</v>
      </c>
      <c r="C105" s="294">
        <v>41301250</v>
      </c>
      <c r="D105" s="295"/>
      <c r="E105" s="148">
        <v>20</v>
      </c>
      <c r="F105" s="299"/>
      <c r="G105" s="300"/>
      <c r="H105" s="300"/>
      <c r="I105" s="301"/>
    </row>
    <row r="106" spans="2:9" ht="14.1" customHeight="1" x14ac:dyDescent="0.25">
      <c r="B106" s="37" t="s">
        <v>268</v>
      </c>
      <c r="C106" s="294">
        <v>41301323</v>
      </c>
      <c r="D106" s="295"/>
      <c r="E106" s="148">
        <v>6.25</v>
      </c>
      <c r="F106" s="299"/>
      <c r="G106" s="300"/>
      <c r="H106" s="300"/>
      <c r="I106" s="301"/>
    </row>
    <row r="107" spans="2:9" ht="14.1" customHeight="1" x14ac:dyDescent="0.25">
      <c r="B107" s="37" t="s">
        <v>269</v>
      </c>
      <c r="C107" s="294">
        <v>41301374</v>
      </c>
      <c r="D107" s="295"/>
      <c r="E107" s="148">
        <v>25</v>
      </c>
      <c r="F107" s="299"/>
      <c r="G107" s="300"/>
      <c r="H107" s="300"/>
      <c r="I107" s="301"/>
    </row>
    <row r="108" spans="2:9" ht="14.1" customHeight="1" x14ac:dyDescent="0.25">
      <c r="B108" s="37" t="s">
        <v>270</v>
      </c>
      <c r="C108" s="294">
        <v>20103131</v>
      </c>
      <c r="D108" s="295"/>
      <c r="E108" s="148">
        <v>50</v>
      </c>
      <c r="F108" s="299"/>
      <c r="G108" s="300"/>
      <c r="H108" s="300"/>
      <c r="I108" s="301"/>
    </row>
    <row r="109" spans="2:9" ht="14.1" customHeight="1" x14ac:dyDescent="0.25">
      <c r="B109" s="37" t="s">
        <v>271</v>
      </c>
      <c r="C109" s="294">
        <v>41301048</v>
      </c>
      <c r="D109" s="295"/>
      <c r="E109" s="148">
        <v>16</v>
      </c>
      <c r="F109" s="299"/>
      <c r="G109" s="300"/>
      <c r="H109" s="300"/>
      <c r="I109" s="301"/>
    </row>
    <row r="110" spans="2:9" ht="14.1" customHeight="1" x14ac:dyDescent="0.25">
      <c r="B110" s="37" t="s">
        <v>272</v>
      </c>
      <c r="C110" s="294">
        <v>40102033</v>
      </c>
      <c r="D110" s="295"/>
      <c r="E110" s="148">
        <v>160</v>
      </c>
      <c r="F110" s="299"/>
      <c r="G110" s="300"/>
      <c r="H110" s="300"/>
      <c r="I110" s="301"/>
    </row>
    <row r="111" spans="2:9" ht="14.1" customHeight="1" x14ac:dyDescent="0.25">
      <c r="B111" s="37" t="s">
        <v>273</v>
      </c>
      <c r="C111" s="294">
        <v>40102041</v>
      </c>
      <c r="D111" s="295"/>
      <c r="E111" s="148">
        <v>148</v>
      </c>
      <c r="F111" s="299"/>
      <c r="G111" s="300"/>
      <c r="H111" s="300"/>
      <c r="I111" s="301"/>
    </row>
    <row r="112" spans="2:9" ht="14.1" customHeight="1" x14ac:dyDescent="0.25">
      <c r="B112" s="37" t="s">
        <v>274</v>
      </c>
      <c r="C112" s="294">
        <v>20103646</v>
      </c>
      <c r="D112" s="295"/>
      <c r="E112" s="148">
        <v>50</v>
      </c>
      <c r="F112" s="299"/>
      <c r="G112" s="300"/>
      <c r="H112" s="300"/>
      <c r="I112" s="301"/>
    </row>
    <row r="113" spans="2:9" ht="14.1" customHeight="1" x14ac:dyDescent="0.25">
      <c r="B113" s="37" t="s">
        <v>275</v>
      </c>
      <c r="C113" s="294">
        <v>40201180</v>
      </c>
      <c r="D113" s="295"/>
      <c r="E113" s="148">
        <v>42</v>
      </c>
      <c r="F113" s="302"/>
      <c r="G113" s="303"/>
      <c r="H113" s="303"/>
      <c r="I113" s="304"/>
    </row>
    <row r="114" spans="2:9" ht="8.4499999999999993" customHeight="1" x14ac:dyDescent="0.25">
      <c r="B114" s="201"/>
      <c r="C114" s="201"/>
      <c r="D114" s="201"/>
      <c r="E114" s="201"/>
      <c r="F114" s="201"/>
      <c r="G114" s="201"/>
      <c r="H114" s="201"/>
      <c r="I114" s="201"/>
    </row>
    <row r="115" spans="2:9" ht="14.1" customHeight="1" x14ac:dyDescent="0.25">
      <c r="B115" s="202" t="s">
        <v>65</v>
      </c>
      <c r="C115" s="203"/>
      <c r="D115" s="203"/>
      <c r="E115" s="203"/>
      <c r="F115" s="203"/>
      <c r="G115" s="203"/>
      <c r="H115" s="203"/>
      <c r="I115" s="204"/>
    </row>
    <row r="116" spans="2:9" ht="14.1" customHeight="1" x14ac:dyDescent="0.25">
      <c r="B116" s="205"/>
      <c r="C116" s="206"/>
      <c r="D116" s="206"/>
      <c r="E116" s="206"/>
      <c r="F116" s="206"/>
      <c r="G116" s="206"/>
      <c r="H116" s="206"/>
      <c r="I116" s="207"/>
    </row>
    <row r="117" spans="2:9" x14ac:dyDescent="0.25">
      <c r="B117" s="18"/>
      <c r="C117" s="18"/>
      <c r="D117" s="18"/>
      <c r="E117" s="18"/>
      <c r="F117" s="18"/>
      <c r="G117" s="18"/>
      <c r="H117" s="18"/>
      <c r="I117" s="19"/>
    </row>
    <row r="118" spans="2:9" x14ac:dyDescent="0.25">
      <c r="B118" s="18"/>
      <c r="C118" s="18"/>
      <c r="D118" s="18"/>
      <c r="E118" s="18"/>
      <c r="F118" s="18"/>
      <c r="G118" s="18"/>
      <c r="H118" s="18"/>
      <c r="I118" s="19"/>
    </row>
    <row r="119" spans="2:9" x14ac:dyDescent="0.25">
      <c r="B119" s="18"/>
      <c r="C119" s="18"/>
      <c r="D119" s="18"/>
      <c r="E119" s="18"/>
      <c r="F119" s="18"/>
      <c r="G119" s="18"/>
      <c r="H119" s="18"/>
      <c r="I119" s="19"/>
    </row>
    <row r="120" spans="2:9" x14ac:dyDescent="0.25">
      <c r="B120" s="18"/>
      <c r="C120" s="18"/>
      <c r="D120" s="18"/>
      <c r="E120" s="18"/>
      <c r="F120" s="18"/>
      <c r="G120" s="18"/>
      <c r="H120" s="18"/>
      <c r="I120" s="19"/>
    </row>
    <row r="121" spans="2:9" x14ac:dyDescent="0.25">
      <c r="B121" s="18"/>
      <c r="C121" s="18"/>
      <c r="D121" s="18"/>
      <c r="E121" s="18"/>
      <c r="F121" s="18"/>
      <c r="G121" s="18"/>
      <c r="H121" s="18"/>
      <c r="I121" s="19"/>
    </row>
    <row r="122" spans="2:9" x14ac:dyDescent="0.25">
      <c r="B122" s="18"/>
      <c r="C122" s="18"/>
      <c r="D122" s="18"/>
      <c r="E122" s="18"/>
      <c r="F122" s="18"/>
      <c r="G122" s="18"/>
      <c r="H122" s="18"/>
      <c r="I122" s="19"/>
    </row>
    <row r="123" spans="2:9" x14ac:dyDescent="0.25">
      <c r="B123" s="18"/>
      <c r="C123" s="18"/>
      <c r="D123" s="18"/>
      <c r="E123" s="18"/>
      <c r="F123" s="18"/>
      <c r="G123" s="18"/>
      <c r="H123" s="18"/>
      <c r="I123" s="19"/>
    </row>
    <row r="124" spans="2:9" x14ac:dyDescent="0.25">
      <c r="B124" s="18"/>
      <c r="C124" s="18"/>
      <c r="D124" s="18"/>
      <c r="E124" s="18"/>
      <c r="F124" s="18"/>
      <c r="G124" s="18"/>
      <c r="H124" s="18"/>
      <c r="I124" s="19"/>
    </row>
    <row r="125" spans="2:9" x14ac:dyDescent="0.25">
      <c r="B125" s="18"/>
      <c r="C125" s="18"/>
      <c r="D125" s="18"/>
      <c r="E125" s="18"/>
      <c r="F125" s="18"/>
      <c r="G125" s="18"/>
      <c r="H125" s="18"/>
      <c r="I125" s="19"/>
    </row>
    <row r="126" spans="2:9" x14ac:dyDescent="0.25">
      <c r="B126" s="18"/>
      <c r="C126" s="18"/>
      <c r="D126" s="18"/>
      <c r="E126" s="18"/>
      <c r="F126" s="18"/>
      <c r="G126" s="18"/>
      <c r="H126" s="18"/>
      <c r="I126" s="19"/>
    </row>
    <row r="127" spans="2:9" x14ac:dyDescent="0.25">
      <c r="B127" s="18"/>
      <c r="C127" s="18"/>
      <c r="D127" s="18"/>
      <c r="E127" s="18"/>
      <c r="F127" s="18"/>
      <c r="G127" s="18"/>
      <c r="H127" s="18"/>
      <c r="I127" s="19"/>
    </row>
    <row r="128" spans="2:9" x14ac:dyDescent="0.25">
      <c r="B128" s="18"/>
      <c r="C128" s="18"/>
      <c r="D128" s="18"/>
      <c r="E128" s="18"/>
      <c r="F128" s="18"/>
      <c r="G128" s="18"/>
      <c r="H128" s="18"/>
      <c r="I128" s="19"/>
    </row>
    <row r="129" spans="2:9" x14ac:dyDescent="0.25">
      <c r="B129" s="18"/>
      <c r="C129" s="18"/>
      <c r="D129" s="18"/>
      <c r="E129" s="18"/>
      <c r="F129" s="18"/>
      <c r="G129" s="18"/>
      <c r="H129" s="18"/>
      <c r="I129" s="19"/>
    </row>
    <row r="130" spans="2:9" x14ac:dyDescent="0.25">
      <c r="B130" s="18"/>
      <c r="C130" s="18"/>
      <c r="D130" s="18"/>
      <c r="E130" s="18"/>
      <c r="F130" s="18"/>
      <c r="G130" s="18"/>
      <c r="H130" s="18"/>
      <c r="I130" s="19"/>
    </row>
    <row r="131" spans="2:9" x14ac:dyDescent="0.25">
      <c r="B131" s="18"/>
      <c r="C131" s="18"/>
      <c r="D131" s="18"/>
      <c r="E131" s="18"/>
      <c r="F131" s="18"/>
      <c r="G131" s="18"/>
      <c r="H131" s="18"/>
      <c r="I131" s="19"/>
    </row>
    <row r="132" spans="2:9" x14ac:dyDescent="0.25">
      <c r="B132" s="18"/>
      <c r="C132" s="18"/>
      <c r="D132" s="18"/>
      <c r="E132" s="18"/>
      <c r="F132" s="18"/>
      <c r="G132" s="18"/>
      <c r="H132" s="18"/>
      <c r="I132" s="19"/>
    </row>
    <row r="133" spans="2:9" x14ac:dyDescent="0.25">
      <c r="B133" s="18"/>
      <c r="C133" s="18"/>
      <c r="D133" s="18"/>
      <c r="E133" s="18"/>
      <c r="F133" s="18"/>
      <c r="G133" s="18"/>
      <c r="H133" s="18"/>
      <c r="I133" s="19"/>
    </row>
    <row r="134" spans="2:9" x14ac:dyDescent="0.25">
      <c r="B134" s="18"/>
      <c r="C134" s="18"/>
      <c r="D134" s="18"/>
      <c r="E134" s="18"/>
      <c r="F134" s="18"/>
      <c r="G134" s="18"/>
      <c r="H134" s="18"/>
      <c r="I134" s="19"/>
    </row>
    <row r="135" spans="2:9" x14ac:dyDescent="0.25">
      <c r="B135" s="18"/>
      <c r="C135" s="18"/>
      <c r="D135" s="18"/>
      <c r="E135" s="18"/>
      <c r="F135" s="18"/>
      <c r="G135" s="18"/>
      <c r="H135" s="18"/>
      <c r="I135" s="19"/>
    </row>
    <row r="136" spans="2:9" x14ac:dyDescent="0.25">
      <c r="B136" s="18"/>
      <c r="C136" s="18"/>
      <c r="D136" s="18"/>
      <c r="E136" s="18"/>
      <c r="F136" s="18"/>
      <c r="G136" s="18"/>
      <c r="H136" s="18"/>
      <c r="I136" s="19"/>
    </row>
    <row r="137" spans="2:9" x14ac:dyDescent="0.25">
      <c r="B137" s="18"/>
      <c r="C137" s="18"/>
      <c r="D137" s="18"/>
      <c r="E137" s="18"/>
      <c r="F137" s="18"/>
      <c r="G137" s="18"/>
      <c r="H137" s="18"/>
      <c r="I137" s="19"/>
    </row>
    <row r="138" spans="2:9" x14ac:dyDescent="0.25">
      <c r="B138" s="18"/>
      <c r="C138" s="18"/>
      <c r="D138" s="18"/>
      <c r="E138" s="18"/>
      <c r="F138" s="18"/>
      <c r="G138" s="18"/>
      <c r="H138" s="18"/>
      <c r="I138" s="19"/>
    </row>
    <row r="139" spans="2:9" x14ac:dyDescent="0.25">
      <c r="B139" s="18"/>
      <c r="C139" s="18"/>
      <c r="D139" s="18"/>
      <c r="E139" s="18"/>
      <c r="F139" s="18"/>
      <c r="G139" s="18"/>
      <c r="H139" s="18"/>
      <c r="I139" s="19"/>
    </row>
  </sheetData>
  <mergeCells count="131">
    <mergeCell ref="B2:B4"/>
    <mergeCell ref="C2:H4"/>
    <mergeCell ref="B5:I5"/>
    <mergeCell ref="B6:I6"/>
    <mergeCell ref="C7:I7"/>
    <mergeCell ref="C8:I8"/>
    <mergeCell ref="C28:I28"/>
    <mergeCell ref="C29:I29"/>
    <mergeCell ref="C30:I30"/>
    <mergeCell ref="C17:I17"/>
    <mergeCell ref="C18:I18"/>
    <mergeCell ref="C19:I19"/>
    <mergeCell ref="C20:I20"/>
    <mergeCell ref="C21:I21"/>
    <mergeCell ref="C16:I16"/>
    <mergeCell ref="C9:I9"/>
    <mergeCell ref="C10:I10"/>
    <mergeCell ref="C11:I11"/>
    <mergeCell ref="C12:I12"/>
    <mergeCell ref="C13:I13"/>
    <mergeCell ref="C14:I14"/>
    <mergeCell ref="C15:I15"/>
    <mergeCell ref="C31:I31"/>
    <mergeCell ref="C32:I32"/>
    <mergeCell ref="B33:I33"/>
    <mergeCell ref="C22:I22"/>
    <mergeCell ref="C23:I23"/>
    <mergeCell ref="C24:I24"/>
    <mergeCell ref="C25:I25"/>
    <mergeCell ref="C26:I26"/>
    <mergeCell ref="C27:I27"/>
    <mergeCell ref="F39:H39"/>
    <mergeCell ref="F40:H40"/>
    <mergeCell ref="F42:H42"/>
    <mergeCell ref="F43:H43"/>
    <mergeCell ref="F44:H44"/>
    <mergeCell ref="F45:H45"/>
    <mergeCell ref="B34:B35"/>
    <mergeCell ref="C34:D34"/>
    <mergeCell ref="F34:H35"/>
    <mergeCell ref="F36:H36"/>
    <mergeCell ref="F37:H37"/>
    <mergeCell ref="F38:H38"/>
    <mergeCell ref="F64:H64"/>
    <mergeCell ref="F41:H41"/>
    <mergeCell ref="F65:H65"/>
    <mergeCell ref="F57:H57"/>
    <mergeCell ref="F59:H59"/>
    <mergeCell ref="F60:H60"/>
    <mergeCell ref="F61:H61"/>
    <mergeCell ref="F62:H62"/>
    <mergeCell ref="B63:I63"/>
    <mergeCell ref="F52:H52"/>
    <mergeCell ref="F54:H54"/>
    <mergeCell ref="F55:H55"/>
    <mergeCell ref="F56:H56"/>
    <mergeCell ref="F46:H46"/>
    <mergeCell ref="F47:H47"/>
    <mergeCell ref="F48:H48"/>
    <mergeCell ref="F49:H49"/>
    <mergeCell ref="F50:H50"/>
    <mergeCell ref="F51:H51"/>
    <mergeCell ref="F58:H58"/>
    <mergeCell ref="F53:H53"/>
    <mergeCell ref="B73:I73"/>
    <mergeCell ref="B74:B75"/>
    <mergeCell ref="C74:D74"/>
    <mergeCell ref="E74:F75"/>
    <mergeCell ref="G74:H75"/>
    <mergeCell ref="I74:I75"/>
    <mergeCell ref="B66:I66"/>
    <mergeCell ref="B67:B68"/>
    <mergeCell ref="C67:D67"/>
    <mergeCell ref="E67:F67"/>
    <mergeCell ref="G67:H67"/>
    <mergeCell ref="I67:I68"/>
    <mergeCell ref="E79:F79"/>
    <mergeCell ref="G79:H79"/>
    <mergeCell ref="E81:F81"/>
    <mergeCell ref="G81:H81"/>
    <mergeCell ref="E85:F85"/>
    <mergeCell ref="G85:H85"/>
    <mergeCell ref="E80:F80"/>
    <mergeCell ref="G80:H80"/>
    <mergeCell ref="E76:F76"/>
    <mergeCell ref="G76:H76"/>
    <mergeCell ref="E77:F77"/>
    <mergeCell ref="G77:H77"/>
    <mergeCell ref="E78:F78"/>
    <mergeCell ref="G78:H78"/>
    <mergeCell ref="E82:F82"/>
    <mergeCell ref="G82:H82"/>
    <mergeCell ref="E84:F84"/>
    <mergeCell ref="G84:H84"/>
    <mergeCell ref="E83:F83"/>
    <mergeCell ref="G83:H83"/>
    <mergeCell ref="B114:I114"/>
    <mergeCell ref="B115:I116"/>
    <mergeCell ref="B93:I93"/>
    <mergeCell ref="B94:B95"/>
    <mergeCell ref="C94:D95"/>
    <mergeCell ref="E94:E95"/>
    <mergeCell ref="F94:I95"/>
    <mergeCell ref="B86:I86"/>
    <mergeCell ref="B87:B88"/>
    <mergeCell ref="C87:H88"/>
    <mergeCell ref="I87:I88"/>
    <mergeCell ref="C89:H89"/>
    <mergeCell ref="C90:H90"/>
    <mergeCell ref="C92:H92"/>
    <mergeCell ref="C113:D113"/>
    <mergeCell ref="C111:D111"/>
    <mergeCell ref="C112:D112"/>
    <mergeCell ref="C107:D107"/>
    <mergeCell ref="C102:D102"/>
    <mergeCell ref="C96:D96"/>
    <mergeCell ref="F96:I96"/>
    <mergeCell ref="C109:D109"/>
    <mergeCell ref="C110:D110"/>
    <mergeCell ref="C100:D100"/>
    <mergeCell ref="C101:D101"/>
    <mergeCell ref="C97:D97"/>
    <mergeCell ref="C98:D98"/>
    <mergeCell ref="C99:D99"/>
    <mergeCell ref="C91:H91"/>
    <mergeCell ref="C103:D103"/>
    <mergeCell ref="C104:D104"/>
    <mergeCell ref="C105:D105"/>
    <mergeCell ref="C108:D108"/>
    <mergeCell ref="C106:D106"/>
    <mergeCell ref="F97:I113"/>
  </mergeCells>
  <hyperlinks>
    <hyperlink ref="C22" r:id="rId1" xr:uid="{00000000-0004-0000-0900-000000000000}"/>
    <hyperlink ref="C32" r:id="rId2" display="credenciamento@doctorclin.com.br" xr:uid="{00000000-0004-0000-0900-000001000000}"/>
    <hyperlink ref="C24" r:id="rId3" xr:uid="{5C200BED-D05B-4727-8F04-BCE6EDA4BB14}"/>
  </hyperlinks>
  <pageMargins left="0.11811023622047245" right="0.11811023622047245" top="0.39370078740157483" bottom="0.19685039370078741" header="0.31496062992125984" footer="0.31496062992125984"/>
  <pageSetup paperSize="9" scale="97" orientation="landscape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2"/>
  <sheetViews>
    <sheetView showGridLines="0" topLeftCell="A58" zoomScaleNormal="100" workbookViewId="0">
      <selection activeCell="C13" sqref="C13:I13"/>
    </sheetView>
  </sheetViews>
  <sheetFormatPr defaultColWidth="9.140625" defaultRowHeight="12" x14ac:dyDescent="0.25"/>
  <cols>
    <col min="1" max="1" width="2" style="18" customWidth="1"/>
    <col min="2" max="2" width="29.5703125" style="20" customWidth="1"/>
    <col min="3" max="4" width="9.28515625" style="20" customWidth="1"/>
    <col min="5" max="5" width="18.7109375" style="20" customWidth="1"/>
    <col min="6" max="6" width="15.7109375" style="20" customWidth="1"/>
    <col min="7" max="7" width="20.85546875" style="20" customWidth="1"/>
    <col min="8" max="8" width="16.42578125" style="20" customWidth="1"/>
    <col min="9" max="9" width="37.140625" style="22" customWidth="1"/>
    <col min="10" max="10" width="1.85546875" style="18" customWidth="1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282</v>
      </c>
      <c r="C5" s="325"/>
      <c r="D5" s="325"/>
      <c r="E5" s="325"/>
      <c r="F5" s="325"/>
      <c r="G5" s="325"/>
      <c r="H5" s="325"/>
      <c r="I5" s="325"/>
    </row>
    <row r="6" spans="1:10" ht="7.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85" t="s">
        <v>453</v>
      </c>
      <c r="D7" s="285"/>
      <c r="E7" s="285"/>
      <c r="F7" s="285"/>
      <c r="G7" s="285"/>
      <c r="H7" s="285"/>
      <c r="I7" s="285"/>
    </row>
    <row r="8" spans="1:10" ht="14.1" customHeight="1" x14ac:dyDescent="0.25">
      <c r="B8" s="25" t="s">
        <v>502</v>
      </c>
      <c r="C8" s="250">
        <v>43800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541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45383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45383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50" t="s">
        <v>729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77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537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538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539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540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81" t="s">
        <v>672</v>
      </c>
      <c r="D22" s="282"/>
      <c r="E22" s="282"/>
      <c r="F22" s="282"/>
      <c r="G22" s="282"/>
      <c r="H22" s="282"/>
      <c r="I22" s="282"/>
    </row>
    <row r="23" spans="1:10" ht="14.1" customHeight="1" x14ac:dyDescent="0.25">
      <c r="B23" s="21" t="s">
        <v>1</v>
      </c>
      <c r="C23" s="283" t="s">
        <v>673</v>
      </c>
      <c r="D23" s="283"/>
      <c r="E23" s="283"/>
      <c r="F23" s="283"/>
      <c r="G23" s="283"/>
      <c r="H23" s="283"/>
      <c r="I23" s="283"/>
    </row>
    <row r="24" spans="1:10" ht="14.1" customHeight="1" x14ac:dyDescent="0.25">
      <c r="B24" s="21" t="s">
        <v>2</v>
      </c>
      <c r="C24" s="284" t="s">
        <v>453</v>
      </c>
      <c r="D24" s="284"/>
      <c r="E24" s="284"/>
      <c r="F24" s="284"/>
      <c r="G24" s="284"/>
      <c r="H24" s="284"/>
      <c r="I24" s="284"/>
    </row>
    <row r="25" spans="1:10" ht="14.1" customHeight="1" x14ac:dyDescent="0.25">
      <c r="B25" s="25" t="s">
        <v>924</v>
      </c>
      <c r="C25" s="305" t="s">
        <v>925</v>
      </c>
      <c r="D25" s="285"/>
      <c r="E25" s="285"/>
      <c r="F25" s="285"/>
      <c r="G25" s="285"/>
      <c r="H25" s="285"/>
      <c r="I25" s="285"/>
    </row>
    <row r="26" spans="1:10" ht="14.1" customHeight="1" x14ac:dyDescent="0.25">
      <c r="B26" s="21" t="s">
        <v>1</v>
      </c>
      <c r="C26" s="251" t="s">
        <v>455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51" t="s">
        <v>744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85" t="s">
        <v>453</v>
      </c>
      <c r="D28" s="285"/>
      <c r="E28" s="285"/>
      <c r="F28" s="285"/>
      <c r="G28" s="285"/>
      <c r="H28" s="285"/>
      <c r="I28" s="285"/>
    </row>
    <row r="29" spans="1:10" ht="14.1" customHeight="1" x14ac:dyDescent="0.25">
      <c r="B29" s="21" t="s">
        <v>1</v>
      </c>
      <c r="C29" s="285" t="s">
        <v>453</v>
      </c>
      <c r="D29" s="285"/>
      <c r="E29" s="285"/>
      <c r="F29" s="285"/>
      <c r="G29" s="285"/>
      <c r="H29" s="285"/>
      <c r="I29" s="285"/>
    </row>
    <row r="30" spans="1:10" ht="14.1" customHeight="1" x14ac:dyDescent="0.25">
      <c r="B30" s="21" t="s">
        <v>2</v>
      </c>
      <c r="C30" s="285" t="s">
        <v>453</v>
      </c>
      <c r="D30" s="285"/>
      <c r="E30" s="285"/>
      <c r="F30" s="285"/>
      <c r="G30" s="285"/>
      <c r="H30" s="285"/>
      <c r="I30" s="285"/>
    </row>
    <row r="31" spans="1:10" ht="14.1" customHeight="1" x14ac:dyDescent="0.25">
      <c r="B31" s="25" t="s">
        <v>42</v>
      </c>
      <c r="C31" s="239" t="s">
        <v>670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51" t="s">
        <v>696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108.26</v>
      </c>
      <c r="F35" s="245"/>
      <c r="G35" s="246"/>
      <c r="H35" s="247"/>
      <c r="I35" s="20"/>
    </row>
    <row r="36" spans="1:10" s="82" customFormat="1" ht="14.1" customHeight="1" x14ac:dyDescent="0.25">
      <c r="B36" s="37" t="s">
        <v>7</v>
      </c>
      <c r="C36" s="83" t="s">
        <v>70</v>
      </c>
      <c r="D36" s="83"/>
      <c r="E36" s="27"/>
      <c r="F36" s="195"/>
      <c r="G36" s="196"/>
      <c r="H36" s="197"/>
      <c r="I36" s="9"/>
    </row>
    <row r="37" spans="1:10" s="82" customFormat="1" ht="14.1" customHeight="1" x14ac:dyDescent="0.25">
      <c r="B37" s="37" t="s">
        <v>8</v>
      </c>
      <c r="C37" s="83" t="s">
        <v>70</v>
      </c>
      <c r="D37" s="83"/>
      <c r="E37" s="27"/>
      <c r="F37" s="195"/>
      <c r="G37" s="196"/>
      <c r="H37" s="197"/>
      <c r="I37" s="9"/>
    </row>
    <row r="38" spans="1:10" s="82" customFormat="1" ht="14.1" customHeight="1" x14ac:dyDescent="0.25">
      <c r="B38" s="37" t="s">
        <v>487</v>
      </c>
      <c r="C38" s="83" t="s">
        <v>70</v>
      </c>
      <c r="D38" s="83"/>
      <c r="E38" s="27"/>
      <c r="F38" s="195"/>
      <c r="G38" s="196"/>
      <c r="H38" s="197"/>
      <c r="I38" s="9"/>
    </row>
    <row r="39" spans="1:10" s="82" customFormat="1" ht="14.1" customHeight="1" x14ac:dyDescent="0.25">
      <c r="B39" s="37" t="s">
        <v>9</v>
      </c>
      <c r="C39" s="83" t="s">
        <v>70</v>
      </c>
      <c r="D39" s="83"/>
      <c r="E39" s="27"/>
      <c r="F39" s="195"/>
      <c r="G39" s="196"/>
      <c r="H39" s="197"/>
      <c r="I39" s="9"/>
    </row>
    <row r="40" spans="1:10" s="82" customFormat="1" ht="14.1" customHeight="1" x14ac:dyDescent="0.25">
      <c r="B40" s="37" t="s">
        <v>10</v>
      </c>
      <c r="C40" s="83" t="s">
        <v>70</v>
      </c>
      <c r="D40" s="83"/>
      <c r="E40" s="27"/>
      <c r="F40" s="195"/>
      <c r="G40" s="196"/>
      <c r="H40" s="197"/>
      <c r="I40" s="9"/>
    </row>
    <row r="41" spans="1:10" s="82" customFormat="1" ht="14.1" customHeight="1" x14ac:dyDescent="0.25">
      <c r="B41" s="37" t="s">
        <v>210</v>
      </c>
      <c r="C41" s="83" t="s">
        <v>70</v>
      </c>
      <c r="D41" s="83"/>
      <c r="E41" s="45"/>
      <c r="F41" s="195"/>
      <c r="G41" s="196"/>
      <c r="H41" s="197"/>
      <c r="I41" s="9"/>
    </row>
    <row r="42" spans="1:10" s="82" customFormat="1" ht="14.1" customHeight="1" x14ac:dyDescent="0.25">
      <c r="B42" s="10" t="s">
        <v>12</v>
      </c>
      <c r="C42" s="83" t="s">
        <v>70</v>
      </c>
      <c r="D42" s="83"/>
      <c r="E42" s="27"/>
      <c r="F42" s="195"/>
      <c r="G42" s="196"/>
      <c r="H42" s="197"/>
      <c r="I42" s="9"/>
    </row>
    <row r="43" spans="1:10" s="82" customFormat="1" ht="14.1" customHeight="1" x14ac:dyDescent="0.25">
      <c r="B43" s="10" t="s">
        <v>13</v>
      </c>
      <c r="C43" s="83" t="s">
        <v>70</v>
      </c>
      <c r="D43" s="83"/>
      <c r="E43" s="27"/>
      <c r="F43" s="195"/>
      <c r="G43" s="196"/>
      <c r="H43" s="197"/>
      <c r="I43" s="9"/>
    </row>
    <row r="44" spans="1:10" s="82" customFormat="1" ht="14.1" customHeight="1" x14ac:dyDescent="0.25">
      <c r="B44" s="10" t="s">
        <v>14</v>
      </c>
      <c r="C44" s="83" t="s">
        <v>70</v>
      </c>
      <c r="D44" s="83"/>
      <c r="E44" s="27"/>
      <c r="F44" s="195"/>
      <c r="G44" s="196"/>
      <c r="H44" s="197"/>
      <c r="I44" s="9"/>
    </row>
    <row r="45" spans="1:10" s="82" customFormat="1" ht="14.1" customHeight="1" x14ac:dyDescent="0.25">
      <c r="B45" s="12" t="s">
        <v>15</v>
      </c>
      <c r="C45" s="83" t="s">
        <v>70</v>
      </c>
      <c r="D45" s="83"/>
      <c r="E45" s="27"/>
      <c r="F45" s="195"/>
      <c r="G45" s="196"/>
      <c r="H45" s="197"/>
      <c r="I45" s="9"/>
    </row>
    <row r="46" spans="1:10" s="81" customFormat="1" ht="14.1" customHeight="1" x14ac:dyDescent="0.25">
      <c r="B46" s="37" t="s">
        <v>16</v>
      </c>
      <c r="C46" s="83" t="s">
        <v>70</v>
      </c>
      <c r="D46" s="83"/>
      <c r="E46" s="27"/>
      <c r="F46" s="195"/>
      <c r="G46" s="196"/>
      <c r="H46" s="197"/>
      <c r="I46" s="9"/>
    </row>
    <row r="47" spans="1:10" s="22" customFormat="1" ht="14.1" customHeight="1" x14ac:dyDescent="0.25">
      <c r="A47" s="19"/>
      <c r="B47" s="37" t="s">
        <v>17</v>
      </c>
      <c r="C47" s="48" t="s">
        <v>70</v>
      </c>
      <c r="D47" s="48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48" t="s">
        <v>70</v>
      </c>
      <c r="D48" s="48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48" t="s">
        <v>70</v>
      </c>
      <c r="D49" s="48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48" t="s">
        <v>70</v>
      </c>
      <c r="D50" s="48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48" t="s">
        <v>70</v>
      </c>
      <c r="D52" s="48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48" t="s">
        <v>70</v>
      </c>
      <c r="D53" s="48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48" t="s">
        <v>70</v>
      </c>
      <c r="D54" s="48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48" t="s">
        <v>70</v>
      </c>
      <c r="D55" s="48"/>
      <c r="E55" s="27"/>
      <c r="F55" s="195"/>
      <c r="G55" s="196"/>
      <c r="H55" s="197"/>
      <c r="I55" s="9"/>
      <c r="J55" s="19"/>
    </row>
    <row r="56" spans="1:10" s="81" customFormat="1" ht="14.1" customHeight="1" x14ac:dyDescent="0.25">
      <c r="B56" s="37" t="s">
        <v>25</v>
      </c>
      <c r="C56" s="83" t="s">
        <v>70</v>
      </c>
      <c r="D56" s="83"/>
      <c r="E56" s="27"/>
      <c r="F56" s="195"/>
      <c r="G56" s="196"/>
      <c r="H56" s="197"/>
      <c r="I56" s="9"/>
    </row>
    <row r="57" spans="1:10" s="81" customFormat="1" ht="14.1" customHeight="1" x14ac:dyDescent="0.25">
      <c r="B57" s="37" t="s">
        <v>66</v>
      </c>
      <c r="C57" s="83" t="s">
        <v>70</v>
      </c>
      <c r="D57" s="83"/>
      <c r="E57" s="27">
        <v>146.46</v>
      </c>
      <c r="F57" s="195"/>
      <c r="G57" s="196"/>
      <c r="H57" s="197"/>
      <c r="I57" s="9"/>
    </row>
    <row r="58" spans="1:10" s="81" customFormat="1" ht="14.1" customHeight="1" x14ac:dyDescent="0.25">
      <c r="B58" s="37" t="s">
        <v>114</v>
      </c>
      <c r="C58" s="83" t="s">
        <v>70</v>
      </c>
      <c r="D58" s="83"/>
      <c r="E58" s="27"/>
      <c r="F58" s="195"/>
      <c r="G58" s="196"/>
      <c r="H58" s="197"/>
      <c r="I58" s="9"/>
    </row>
    <row r="59" spans="1:10" s="81" customFormat="1" ht="14.1" customHeight="1" x14ac:dyDescent="0.25">
      <c r="B59" s="37" t="s">
        <v>26</v>
      </c>
      <c r="C59" s="83" t="s">
        <v>70</v>
      </c>
      <c r="D59" s="83"/>
      <c r="E59" s="27">
        <v>133.72999999999999</v>
      </c>
      <c r="F59" s="195"/>
      <c r="G59" s="196"/>
      <c r="H59" s="197"/>
      <c r="I59" s="9"/>
    </row>
    <row r="60" spans="1:10" s="22" customFormat="1" ht="14.1" customHeight="1" x14ac:dyDescent="0.25">
      <c r="A60" s="19"/>
      <c r="B60" s="37" t="s">
        <v>27</v>
      </c>
      <c r="C60" s="48" t="s">
        <v>70</v>
      </c>
      <c r="D60" s="48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47" t="s">
        <v>28</v>
      </c>
      <c r="C61" s="48" t="s">
        <v>70</v>
      </c>
      <c r="D61" s="48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48" t="s">
        <v>70</v>
      </c>
      <c r="D62" s="48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s="82" customFormat="1" ht="14.1" customHeight="1" x14ac:dyDescent="0.25">
      <c r="B64" s="37" t="s">
        <v>86</v>
      </c>
      <c r="C64" s="83" t="s">
        <v>70</v>
      </c>
      <c r="D64" s="83"/>
      <c r="E64" s="27"/>
      <c r="F64" s="195"/>
      <c r="G64" s="196"/>
      <c r="H64" s="197"/>
      <c r="I64" s="9"/>
    </row>
    <row r="65" spans="1:10" s="22" customFormat="1" ht="14.1" customHeight="1" x14ac:dyDescent="0.25">
      <c r="A65" s="19"/>
      <c r="B65" s="37" t="s">
        <v>87</v>
      </c>
      <c r="C65" s="48" t="s">
        <v>70</v>
      </c>
      <c r="D65" s="48"/>
      <c r="E65" s="27"/>
      <c r="F65" s="195"/>
      <c r="G65" s="196"/>
      <c r="H65" s="197"/>
      <c r="I65" s="9"/>
      <c r="J65" s="19"/>
    </row>
    <row r="66" spans="1:10" ht="8.4499999999999993" customHeight="1" x14ac:dyDescent="0.25">
      <c r="B66" s="217"/>
      <c r="C66" s="217"/>
      <c r="D66" s="217"/>
      <c r="E66" s="217"/>
      <c r="F66" s="217"/>
      <c r="G66" s="217"/>
      <c r="H66" s="217"/>
      <c r="I66" s="229"/>
    </row>
    <row r="67" spans="1:10" ht="14.1" customHeight="1" x14ac:dyDescent="0.25">
      <c r="B67" s="210" t="s">
        <v>30</v>
      </c>
      <c r="C67" s="326" t="s">
        <v>4</v>
      </c>
      <c r="D67" s="326"/>
      <c r="E67" s="328" t="s">
        <v>57</v>
      </c>
      <c r="F67" s="329"/>
      <c r="G67" s="326" t="s">
        <v>53</v>
      </c>
      <c r="H67" s="326"/>
      <c r="I67" s="216" t="s">
        <v>64</v>
      </c>
    </row>
    <row r="68" spans="1:10" ht="14.1" customHeight="1" x14ac:dyDescent="0.25">
      <c r="B68" s="210"/>
      <c r="C68" s="17" t="s">
        <v>5</v>
      </c>
      <c r="D68" s="17" t="s">
        <v>6</v>
      </c>
      <c r="E68" s="17" t="s">
        <v>31</v>
      </c>
      <c r="F68" s="17" t="s">
        <v>32</v>
      </c>
      <c r="G68" s="17" t="s">
        <v>31</v>
      </c>
      <c r="H68" s="17" t="s">
        <v>32</v>
      </c>
      <c r="I68" s="216"/>
    </row>
    <row r="69" spans="1:10" ht="14.1" customHeight="1" x14ac:dyDescent="0.25">
      <c r="B69" s="37" t="s">
        <v>33</v>
      </c>
      <c r="C69" s="48" t="s">
        <v>70</v>
      </c>
      <c r="D69" s="48"/>
      <c r="E69" s="48">
        <v>50000144</v>
      </c>
      <c r="F69" s="24">
        <v>50000</v>
      </c>
      <c r="G69" s="29">
        <v>53.49</v>
      </c>
      <c r="H69" s="29" t="s">
        <v>659</v>
      </c>
      <c r="I69" s="24"/>
    </row>
    <row r="70" spans="1:10" ht="14.1" customHeight="1" x14ac:dyDescent="0.25">
      <c r="B70" s="37" t="s">
        <v>34</v>
      </c>
      <c r="C70" s="48" t="s">
        <v>70</v>
      </c>
      <c r="D70" s="48"/>
      <c r="E70" s="48">
        <v>50000586</v>
      </c>
      <c r="F70" s="49">
        <v>500000616</v>
      </c>
      <c r="G70" s="29">
        <v>66.22</v>
      </c>
      <c r="H70" s="29">
        <v>66.22</v>
      </c>
      <c r="I70" s="24"/>
    </row>
    <row r="71" spans="1:10" ht="14.1" customHeight="1" x14ac:dyDescent="0.25">
      <c r="B71" s="37" t="s">
        <v>35</v>
      </c>
      <c r="C71" s="48" t="s">
        <v>70</v>
      </c>
      <c r="D71" s="48"/>
      <c r="E71" s="48">
        <v>50000560</v>
      </c>
      <c r="F71" s="49"/>
      <c r="G71" s="29">
        <v>66.22</v>
      </c>
      <c r="H71" s="29"/>
      <c r="I71" s="24"/>
    </row>
    <row r="72" spans="1:10" ht="14.1" customHeight="1" x14ac:dyDescent="0.25">
      <c r="B72" s="37" t="s">
        <v>36</v>
      </c>
      <c r="D72" s="158" t="s">
        <v>70</v>
      </c>
      <c r="E72" s="48"/>
      <c r="F72" s="49"/>
      <c r="G72" s="29"/>
      <c r="H72" s="29"/>
      <c r="I72" s="24"/>
    </row>
    <row r="73" spans="1:10" ht="8.4499999999999993" customHeight="1" x14ac:dyDescent="0.25">
      <c r="B73" s="217"/>
      <c r="C73" s="217"/>
      <c r="D73" s="217"/>
      <c r="E73" s="217"/>
      <c r="F73" s="217"/>
      <c r="G73" s="217"/>
      <c r="H73" s="217"/>
      <c r="I73" s="217"/>
    </row>
    <row r="74" spans="1:10" ht="14.1" customHeight="1" x14ac:dyDescent="0.25">
      <c r="B74" s="210" t="s">
        <v>46</v>
      </c>
      <c r="C74" s="326" t="s">
        <v>4</v>
      </c>
      <c r="D74" s="326"/>
      <c r="E74" s="211" t="s">
        <v>57</v>
      </c>
      <c r="F74" s="212"/>
      <c r="G74" s="211" t="s">
        <v>53</v>
      </c>
      <c r="H74" s="212"/>
      <c r="I74" s="216" t="s">
        <v>64</v>
      </c>
    </row>
    <row r="75" spans="1:10" ht="14.1" customHeight="1" x14ac:dyDescent="0.25">
      <c r="B75" s="210"/>
      <c r="C75" s="17" t="s">
        <v>5</v>
      </c>
      <c r="D75" s="17" t="s">
        <v>6</v>
      </c>
      <c r="E75" s="213"/>
      <c r="F75" s="214"/>
      <c r="G75" s="213"/>
      <c r="H75" s="214"/>
      <c r="I75" s="216"/>
    </row>
    <row r="76" spans="1:10" ht="14.1" customHeight="1" x14ac:dyDescent="0.25">
      <c r="B76" s="37" t="s">
        <v>54</v>
      </c>
      <c r="C76" s="48" t="s">
        <v>70</v>
      </c>
      <c r="D76" s="48"/>
      <c r="E76" s="195">
        <v>60000465</v>
      </c>
      <c r="F76" s="197"/>
      <c r="G76" s="218">
        <v>53.49</v>
      </c>
      <c r="H76" s="219"/>
      <c r="I76" s="24"/>
    </row>
    <row r="77" spans="1:10" ht="14.1" customHeight="1" x14ac:dyDescent="0.25">
      <c r="B77" s="37" t="s">
        <v>59</v>
      </c>
      <c r="C77" s="48" t="s">
        <v>70</v>
      </c>
      <c r="D77" s="48"/>
      <c r="E77" s="195">
        <v>60023090</v>
      </c>
      <c r="F77" s="197"/>
      <c r="G77" s="218">
        <v>120.98</v>
      </c>
      <c r="H77" s="219"/>
      <c r="I77" s="24"/>
    </row>
    <row r="78" spans="1:10" ht="14.1" customHeight="1" x14ac:dyDescent="0.25">
      <c r="B78" s="37" t="s">
        <v>60</v>
      </c>
      <c r="C78" s="48" t="s">
        <v>70</v>
      </c>
      <c r="D78" s="48"/>
      <c r="E78" s="195">
        <v>60009179</v>
      </c>
      <c r="F78" s="197"/>
      <c r="G78" s="218">
        <v>22.91</v>
      </c>
      <c r="H78" s="219"/>
      <c r="I78" s="24"/>
    </row>
    <row r="79" spans="1:10" ht="14.1" customHeight="1" x14ac:dyDescent="0.25">
      <c r="B79" s="37" t="s">
        <v>61</v>
      </c>
      <c r="C79" s="48" t="s">
        <v>70</v>
      </c>
      <c r="D79" s="48"/>
      <c r="E79" s="195">
        <v>60024909</v>
      </c>
      <c r="F79" s="197"/>
      <c r="G79" s="218">
        <v>44.58</v>
      </c>
      <c r="H79" s="219"/>
      <c r="I79" s="24"/>
    </row>
    <row r="80" spans="1:10" ht="14.1" customHeight="1" x14ac:dyDescent="0.25">
      <c r="B80" s="37" t="s">
        <v>62</v>
      </c>
      <c r="C80" s="48" t="s">
        <v>70</v>
      </c>
      <c r="D80" s="48"/>
      <c r="E80" s="195">
        <v>60000376</v>
      </c>
      <c r="F80" s="197"/>
      <c r="G80" s="218">
        <v>63.68</v>
      </c>
      <c r="H80" s="219"/>
      <c r="I80" s="24"/>
    </row>
    <row r="81" spans="2:9" ht="14.1" customHeight="1" x14ac:dyDescent="0.25">
      <c r="B81" s="37" t="s">
        <v>63</v>
      </c>
      <c r="C81" s="48" t="s">
        <v>70</v>
      </c>
      <c r="D81" s="48"/>
      <c r="E81" s="195"/>
      <c r="F81" s="197"/>
      <c r="G81" s="218">
        <v>32.85</v>
      </c>
      <c r="H81" s="219"/>
      <c r="I81" s="24"/>
    </row>
    <row r="82" spans="2:9" ht="8.4499999999999993" customHeight="1" x14ac:dyDescent="0.25">
      <c r="B82" s="217"/>
      <c r="C82" s="217"/>
      <c r="D82" s="217"/>
      <c r="E82" s="217"/>
      <c r="F82" s="217"/>
      <c r="G82" s="217"/>
      <c r="H82" s="217"/>
      <c r="I82" s="217"/>
    </row>
    <row r="83" spans="2:9" ht="14.1" customHeight="1" x14ac:dyDescent="0.25">
      <c r="B83" s="202" t="s">
        <v>55</v>
      </c>
      <c r="C83" s="210" t="s">
        <v>56</v>
      </c>
      <c r="D83" s="210"/>
      <c r="E83" s="210"/>
      <c r="F83" s="210"/>
      <c r="G83" s="210"/>
      <c r="H83" s="210"/>
      <c r="I83" s="216" t="s">
        <v>64</v>
      </c>
    </row>
    <row r="84" spans="2:9" ht="14.1" customHeight="1" x14ac:dyDescent="0.25">
      <c r="B84" s="205"/>
      <c r="C84" s="210"/>
      <c r="D84" s="210"/>
      <c r="E84" s="210"/>
      <c r="F84" s="210"/>
      <c r="G84" s="210"/>
      <c r="H84" s="210"/>
      <c r="I84" s="216"/>
    </row>
    <row r="85" spans="2:9" ht="14.1" customHeight="1" x14ac:dyDescent="0.25">
      <c r="B85" s="37" t="s">
        <v>47</v>
      </c>
      <c r="C85" s="195" t="s">
        <v>895</v>
      </c>
      <c r="D85" s="196"/>
      <c r="E85" s="196"/>
      <c r="F85" s="196"/>
      <c r="G85" s="196"/>
      <c r="H85" s="197"/>
      <c r="I85" s="24"/>
    </row>
    <row r="86" spans="2:9" ht="14.1" customHeight="1" x14ac:dyDescent="0.25">
      <c r="B86" s="37" t="s">
        <v>48</v>
      </c>
      <c r="C86" s="195" t="s">
        <v>895</v>
      </c>
      <c r="D86" s="196"/>
      <c r="E86" s="196"/>
      <c r="F86" s="196"/>
      <c r="G86" s="196"/>
      <c r="H86" s="197"/>
      <c r="I86" s="24"/>
    </row>
    <row r="87" spans="2:9" ht="14.1" customHeight="1" x14ac:dyDescent="0.25">
      <c r="B87" s="37" t="s">
        <v>49</v>
      </c>
      <c r="C87" s="195" t="s">
        <v>708</v>
      </c>
      <c r="D87" s="196"/>
      <c r="E87" s="196"/>
      <c r="F87" s="196"/>
      <c r="G87" s="196"/>
      <c r="H87" s="197"/>
      <c r="I87" s="24"/>
    </row>
    <row r="88" spans="2:9" ht="14.1" customHeight="1" x14ac:dyDescent="0.25">
      <c r="B88" s="37" t="s">
        <v>50</v>
      </c>
      <c r="C88" s="195" t="s">
        <v>709</v>
      </c>
      <c r="D88" s="196"/>
      <c r="E88" s="196"/>
      <c r="F88" s="196"/>
      <c r="G88" s="196"/>
      <c r="H88" s="197"/>
      <c r="I88" s="24"/>
    </row>
    <row r="89" spans="2:9" ht="8.4499999999999993" customHeight="1" x14ac:dyDescent="0.25">
      <c r="B89" s="209"/>
      <c r="C89" s="209"/>
      <c r="D89" s="209"/>
      <c r="E89" s="209"/>
      <c r="F89" s="209"/>
      <c r="G89" s="209"/>
      <c r="H89" s="209"/>
      <c r="I89" s="209"/>
    </row>
    <row r="90" spans="2:9" ht="14.1" customHeight="1" x14ac:dyDescent="0.25">
      <c r="B90" s="210" t="s">
        <v>67</v>
      </c>
      <c r="C90" s="211" t="s">
        <v>57</v>
      </c>
      <c r="D90" s="212"/>
      <c r="E90" s="260" t="s">
        <v>53</v>
      </c>
      <c r="F90" s="216" t="s">
        <v>64</v>
      </c>
      <c r="G90" s="216"/>
      <c r="H90" s="216"/>
      <c r="I90" s="216"/>
    </row>
    <row r="91" spans="2:9" ht="14.1" customHeight="1" x14ac:dyDescent="0.25">
      <c r="B91" s="210"/>
      <c r="C91" s="213"/>
      <c r="D91" s="214"/>
      <c r="E91" s="260"/>
      <c r="F91" s="216"/>
      <c r="G91" s="216"/>
      <c r="H91" s="216"/>
      <c r="I91" s="216"/>
    </row>
    <row r="92" spans="2:9" ht="8.4499999999999993" customHeight="1" x14ac:dyDescent="0.25">
      <c r="B92" s="201"/>
      <c r="C92" s="201"/>
      <c r="D92" s="201"/>
      <c r="E92" s="201"/>
      <c r="F92" s="201"/>
      <c r="G92" s="201"/>
      <c r="H92" s="201"/>
      <c r="I92" s="201"/>
    </row>
    <row r="93" spans="2:9" ht="14.1" customHeight="1" x14ac:dyDescent="0.25">
      <c r="B93" s="202" t="s">
        <v>65</v>
      </c>
      <c r="C93" s="203"/>
      <c r="D93" s="203"/>
      <c r="E93" s="203"/>
      <c r="F93" s="203"/>
      <c r="G93" s="203"/>
      <c r="H93" s="203"/>
      <c r="I93" s="204"/>
    </row>
    <row r="94" spans="2:9" ht="14.1" customHeight="1" x14ac:dyDescent="0.25">
      <c r="B94" s="205"/>
      <c r="C94" s="206"/>
      <c r="D94" s="206"/>
      <c r="E94" s="206"/>
      <c r="F94" s="206"/>
      <c r="G94" s="206"/>
      <c r="H94" s="206"/>
      <c r="I94" s="207"/>
    </row>
    <row r="95" spans="2:9" x14ac:dyDescent="0.25">
      <c r="B95" s="18"/>
      <c r="C95" s="18"/>
      <c r="D95" s="18"/>
      <c r="E95" s="18"/>
      <c r="F95" s="18"/>
      <c r="G95" s="18"/>
      <c r="H95" s="18"/>
      <c r="I95" s="19"/>
    </row>
    <row r="96" spans="2:9" x14ac:dyDescent="0.25">
      <c r="B96" s="18"/>
      <c r="C96" s="18"/>
      <c r="D96" s="18"/>
      <c r="E96" s="18"/>
      <c r="F96" s="18"/>
      <c r="G96" s="18"/>
      <c r="H96" s="18"/>
      <c r="I96" s="19"/>
    </row>
    <row r="97" spans="2:9" x14ac:dyDescent="0.25">
      <c r="B97" s="18"/>
      <c r="C97" s="18"/>
      <c r="D97" s="18"/>
      <c r="E97" s="18"/>
      <c r="F97" s="18"/>
      <c r="G97" s="18"/>
      <c r="H97" s="18"/>
      <c r="I97" s="19"/>
    </row>
    <row r="98" spans="2:9" x14ac:dyDescent="0.25">
      <c r="B98" s="18"/>
      <c r="C98" s="18"/>
      <c r="D98" s="18"/>
      <c r="E98" s="18"/>
      <c r="F98" s="18"/>
      <c r="G98" s="18"/>
      <c r="H98" s="18"/>
      <c r="I98" s="19"/>
    </row>
    <row r="99" spans="2:9" x14ac:dyDescent="0.25">
      <c r="B99" s="18"/>
      <c r="C99" s="18"/>
      <c r="D99" s="18"/>
      <c r="E99" s="18"/>
      <c r="F99" s="18"/>
      <c r="G99" s="18"/>
      <c r="H99" s="18"/>
      <c r="I99" s="19"/>
    </row>
    <row r="100" spans="2:9" x14ac:dyDescent="0.25">
      <c r="B100" s="18"/>
      <c r="C100" s="18"/>
      <c r="D100" s="18"/>
      <c r="E100" s="18"/>
      <c r="F100" s="18"/>
      <c r="G100" s="18"/>
      <c r="H100" s="18"/>
      <c r="I100" s="19"/>
    </row>
    <row r="101" spans="2:9" x14ac:dyDescent="0.25">
      <c r="B101" s="18"/>
      <c r="C101" s="18"/>
      <c r="D101" s="18"/>
      <c r="E101" s="18"/>
      <c r="F101" s="18"/>
      <c r="G101" s="18"/>
      <c r="H101" s="18"/>
      <c r="I101" s="19"/>
    </row>
    <row r="102" spans="2:9" x14ac:dyDescent="0.25">
      <c r="B102" s="18"/>
      <c r="C102" s="18"/>
      <c r="D102" s="18"/>
      <c r="E102" s="18"/>
      <c r="F102" s="18"/>
      <c r="G102" s="18"/>
      <c r="H102" s="18"/>
      <c r="I102" s="19"/>
    </row>
    <row r="103" spans="2:9" x14ac:dyDescent="0.25">
      <c r="B103" s="18"/>
      <c r="C103" s="18"/>
      <c r="D103" s="18"/>
      <c r="E103" s="18"/>
      <c r="F103" s="18"/>
      <c r="G103" s="18"/>
      <c r="H103" s="18"/>
      <c r="I103" s="19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</sheetData>
  <mergeCells count="103">
    <mergeCell ref="B2:B4"/>
    <mergeCell ref="C2:H4"/>
    <mergeCell ref="B5:I5"/>
    <mergeCell ref="B6:I6"/>
    <mergeCell ref="C7:I7"/>
    <mergeCell ref="C8:I8"/>
    <mergeCell ref="C10:I10"/>
    <mergeCell ref="C11:I11"/>
    <mergeCell ref="C12:I12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16:I16"/>
    <mergeCell ref="C9:I9"/>
    <mergeCell ref="C17:I17"/>
    <mergeCell ref="C18:I18"/>
    <mergeCell ref="C19:I19"/>
    <mergeCell ref="C20:I20"/>
    <mergeCell ref="C21:I21"/>
    <mergeCell ref="C15:I15"/>
    <mergeCell ref="C13:I13"/>
    <mergeCell ref="C14:I14"/>
    <mergeCell ref="C31:I31"/>
    <mergeCell ref="C32:I32"/>
    <mergeCell ref="B34:B35"/>
    <mergeCell ref="C34:D34"/>
    <mergeCell ref="F34:H35"/>
    <mergeCell ref="F36:H36"/>
    <mergeCell ref="F37:H37"/>
    <mergeCell ref="F42:H42"/>
    <mergeCell ref="F43:H43"/>
    <mergeCell ref="F41:H41"/>
    <mergeCell ref="F39:H39"/>
    <mergeCell ref="F40:H40"/>
    <mergeCell ref="F38:H38"/>
    <mergeCell ref="B33:I33"/>
    <mergeCell ref="F65:H65"/>
    <mergeCell ref="F53:H53"/>
    <mergeCell ref="F54:H54"/>
    <mergeCell ref="F55:H55"/>
    <mergeCell ref="F57:H57"/>
    <mergeCell ref="F59:H59"/>
    <mergeCell ref="F60:H60"/>
    <mergeCell ref="F61:H61"/>
    <mergeCell ref="F62:H62"/>
    <mergeCell ref="B63:I63"/>
    <mergeCell ref="F58:H58"/>
    <mergeCell ref="F64:H64"/>
    <mergeCell ref="F44:H44"/>
    <mergeCell ref="F56:H56"/>
    <mergeCell ref="F46:H46"/>
    <mergeCell ref="F47:H47"/>
    <mergeCell ref="F48:H48"/>
    <mergeCell ref="F49:H49"/>
    <mergeCell ref="F50:H50"/>
    <mergeCell ref="F51:H51"/>
    <mergeCell ref="F52:H52"/>
    <mergeCell ref="F45:H45"/>
    <mergeCell ref="B66:I66"/>
    <mergeCell ref="B67:B68"/>
    <mergeCell ref="C67:D67"/>
    <mergeCell ref="E67:F67"/>
    <mergeCell ref="G67:H67"/>
    <mergeCell ref="I67:I68"/>
    <mergeCell ref="B73:I73"/>
    <mergeCell ref="B74:B75"/>
    <mergeCell ref="C74:D74"/>
    <mergeCell ref="E74:F75"/>
    <mergeCell ref="G74:H75"/>
    <mergeCell ref="I74:I75"/>
    <mergeCell ref="E76:F76"/>
    <mergeCell ref="G76:H76"/>
    <mergeCell ref="E77:F77"/>
    <mergeCell ref="G77:H77"/>
    <mergeCell ref="E78:F78"/>
    <mergeCell ref="G78:H78"/>
    <mergeCell ref="C86:H86"/>
    <mergeCell ref="E79:F79"/>
    <mergeCell ref="G79:H79"/>
    <mergeCell ref="E80:F80"/>
    <mergeCell ref="G80:H80"/>
    <mergeCell ref="E81:F81"/>
    <mergeCell ref="G81:H81"/>
    <mergeCell ref="B82:I82"/>
    <mergeCell ref="B83:B84"/>
    <mergeCell ref="C83:H84"/>
    <mergeCell ref="I83:I84"/>
    <mergeCell ref="C85:H85"/>
    <mergeCell ref="B92:I92"/>
    <mergeCell ref="B93:I94"/>
    <mergeCell ref="C87:H87"/>
    <mergeCell ref="C88:H88"/>
    <mergeCell ref="B89:I89"/>
    <mergeCell ref="B90:B91"/>
    <mergeCell ref="C90:D91"/>
    <mergeCell ref="E90:E91"/>
    <mergeCell ref="F90:I91"/>
  </mergeCells>
  <hyperlinks>
    <hyperlink ref="C22" r:id="rId1" xr:uid="{9C173351-8950-444F-B620-E112E8C6A63D}"/>
    <hyperlink ref="C25" r:id="rId2" xr:uid="{75DEDA79-4D5F-46FF-939F-92043577B402}"/>
    <hyperlink ref="C26" r:id="rId3" xr:uid="{77869369-A332-448B-840F-4FE30F37ADE7}"/>
    <hyperlink ref="C27" r:id="rId4" xr:uid="{CAE740CF-BDB5-4940-AA49-0C158C3275AB}"/>
  </hyperlinks>
  <pageMargins left="0.11811023622047245" right="0.11811023622047245" top="0.39370078740157483" bottom="0.19685039370078741" header="0.31496062992125984" footer="0.31496062992125984"/>
  <pageSetup paperSize="9" scale="97" orientation="landscape" r:id="rId5"/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3"/>
  <sheetViews>
    <sheetView showGridLines="0" zoomScaleNormal="100" workbookViewId="0">
      <selection activeCell="E34" sqref="E34"/>
    </sheetView>
  </sheetViews>
  <sheetFormatPr defaultColWidth="9.140625" defaultRowHeight="12" x14ac:dyDescent="0.25"/>
  <cols>
    <col min="1" max="1" width="2" style="18" customWidth="1"/>
    <col min="2" max="2" width="29.5703125" style="20" customWidth="1"/>
    <col min="3" max="4" width="9.28515625" style="20" customWidth="1"/>
    <col min="5" max="5" width="18.85546875" style="20" customWidth="1"/>
    <col min="6" max="6" width="15.7109375" style="20" customWidth="1"/>
    <col min="7" max="8" width="10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283</v>
      </c>
      <c r="C5" s="325"/>
      <c r="D5" s="325"/>
      <c r="E5" s="325"/>
      <c r="F5" s="325"/>
      <c r="G5" s="325"/>
      <c r="H5" s="325"/>
      <c r="I5" s="325"/>
    </row>
    <row r="6" spans="1:10" ht="6.7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>
        <v>59888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40350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45261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45392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755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50">
        <v>45190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77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521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510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/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/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/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39"/>
      <c r="D21" s="240"/>
      <c r="E21" s="240"/>
      <c r="F21" s="240"/>
      <c r="G21" s="240"/>
      <c r="H21" s="240"/>
      <c r="I21" s="241"/>
      <c r="J21" s="69"/>
    </row>
    <row r="22" spans="1:10" ht="14.1" customHeight="1" x14ac:dyDescent="0.25">
      <c r="B22" s="25" t="s">
        <v>37</v>
      </c>
      <c r="C22" s="281" t="s">
        <v>284</v>
      </c>
      <c r="D22" s="282"/>
      <c r="E22" s="282"/>
      <c r="F22" s="282"/>
      <c r="G22" s="282"/>
      <c r="H22" s="282"/>
      <c r="I22" s="282"/>
    </row>
    <row r="23" spans="1:10" ht="14.1" customHeight="1" x14ac:dyDescent="0.25">
      <c r="B23" s="21" t="s">
        <v>1</v>
      </c>
      <c r="C23" s="283" t="s">
        <v>471</v>
      </c>
      <c r="D23" s="283"/>
      <c r="E23" s="283"/>
      <c r="F23" s="283"/>
      <c r="G23" s="283"/>
      <c r="H23" s="283"/>
      <c r="I23" s="283"/>
    </row>
    <row r="24" spans="1:10" ht="14.1" customHeight="1" x14ac:dyDescent="0.25">
      <c r="B24" s="21" t="s">
        <v>2</v>
      </c>
      <c r="C24" s="259" t="s">
        <v>671</v>
      </c>
      <c r="D24" s="259"/>
      <c r="E24" s="259"/>
      <c r="F24" s="259"/>
      <c r="G24" s="259"/>
      <c r="H24" s="259"/>
      <c r="I24" s="259"/>
    </row>
    <row r="25" spans="1:10" ht="14.1" customHeight="1" x14ac:dyDescent="0.25">
      <c r="B25" s="25" t="s">
        <v>121</v>
      </c>
      <c r="C25" s="285" t="s">
        <v>453</v>
      </c>
      <c r="D25" s="285"/>
      <c r="E25" s="285"/>
      <c r="F25" s="285"/>
      <c r="G25" s="285"/>
      <c r="H25" s="285"/>
      <c r="I25" s="285"/>
    </row>
    <row r="26" spans="1:10" ht="14.1" customHeight="1" x14ac:dyDescent="0.25">
      <c r="B26" s="21" t="s">
        <v>1</v>
      </c>
      <c r="C26" s="285" t="s">
        <v>453</v>
      </c>
      <c r="D26" s="285"/>
      <c r="E26" s="285"/>
      <c r="F26" s="285"/>
      <c r="G26" s="285"/>
      <c r="H26" s="285"/>
      <c r="I26" s="285"/>
    </row>
    <row r="27" spans="1:10" ht="14.1" customHeight="1" x14ac:dyDescent="0.25">
      <c r="B27" s="21" t="s">
        <v>2</v>
      </c>
      <c r="C27" s="285" t="s">
        <v>453</v>
      </c>
      <c r="D27" s="285"/>
      <c r="E27" s="285"/>
      <c r="F27" s="285"/>
      <c r="G27" s="285"/>
      <c r="H27" s="285"/>
      <c r="I27" s="285"/>
    </row>
    <row r="28" spans="1:10" ht="14.1" customHeight="1" x14ac:dyDescent="0.25">
      <c r="B28" s="25" t="s">
        <v>38</v>
      </c>
      <c r="C28" s="285" t="s">
        <v>453</v>
      </c>
      <c r="D28" s="285"/>
      <c r="E28" s="285"/>
      <c r="F28" s="285"/>
      <c r="G28" s="285"/>
      <c r="H28" s="285"/>
      <c r="I28" s="285"/>
    </row>
    <row r="29" spans="1:10" ht="14.1" customHeight="1" x14ac:dyDescent="0.25">
      <c r="B29" s="21" t="s">
        <v>1</v>
      </c>
      <c r="C29" s="285" t="s">
        <v>453</v>
      </c>
      <c r="D29" s="285"/>
      <c r="E29" s="285"/>
      <c r="F29" s="285"/>
      <c r="G29" s="285"/>
      <c r="H29" s="285"/>
      <c r="I29" s="285"/>
    </row>
    <row r="30" spans="1:10" ht="14.1" customHeight="1" x14ac:dyDescent="0.25">
      <c r="B30" s="21" t="s">
        <v>2</v>
      </c>
      <c r="C30" s="285" t="s">
        <v>453</v>
      </c>
      <c r="D30" s="285"/>
      <c r="E30" s="285"/>
      <c r="F30" s="285"/>
      <c r="G30" s="285"/>
      <c r="H30" s="285"/>
      <c r="I30" s="285"/>
    </row>
    <row r="31" spans="1:10" ht="14.1" customHeight="1" x14ac:dyDescent="0.25">
      <c r="B31" s="25" t="s">
        <v>42</v>
      </c>
      <c r="C31" s="239" t="s">
        <v>742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51" t="s">
        <v>667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/>
      <c r="F35" s="245"/>
      <c r="G35" s="246"/>
      <c r="H35" s="247"/>
      <c r="I35" s="20"/>
    </row>
    <row r="36" spans="1:10" ht="14.1" customHeight="1" x14ac:dyDescent="0.25">
      <c r="B36" s="71" t="s">
        <v>7</v>
      </c>
      <c r="C36" s="74"/>
      <c r="D36" s="74" t="s">
        <v>70</v>
      </c>
      <c r="E36" s="75"/>
      <c r="F36" s="195" t="s">
        <v>898</v>
      </c>
      <c r="G36" s="196"/>
      <c r="H36" s="197"/>
      <c r="I36" s="9"/>
    </row>
    <row r="37" spans="1:10" ht="14.1" customHeight="1" x14ac:dyDescent="0.25">
      <c r="B37" s="37" t="s">
        <v>8</v>
      </c>
      <c r="C37" s="48" t="s">
        <v>70</v>
      </c>
      <c r="D37" s="48"/>
      <c r="E37" s="27"/>
      <c r="F37" s="195"/>
      <c r="G37" s="196"/>
      <c r="H37" s="197"/>
      <c r="I37" s="9"/>
    </row>
    <row r="38" spans="1:10" s="82" customFormat="1" ht="14.1" customHeight="1" x14ac:dyDescent="0.25">
      <c r="B38" s="37" t="s">
        <v>487</v>
      </c>
      <c r="C38" s="85" t="s">
        <v>70</v>
      </c>
      <c r="D38" s="85"/>
      <c r="E38" s="27"/>
      <c r="F38" s="195" t="s">
        <v>285</v>
      </c>
      <c r="G38" s="196"/>
      <c r="H38" s="197"/>
      <c r="I38" s="9"/>
    </row>
    <row r="39" spans="1:10" ht="14.1" customHeight="1" x14ac:dyDescent="0.25">
      <c r="B39" s="37" t="s">
        <v>9</v>
      </c>
      <c r="C39" s="48" t="s">
        <v>70</v>
      </c>
      <c r="D39" s="48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48" t="s">
        <v>70</v>
      </c>
      <c r="D40" s="48"/>
      <c r="E40" s="27"/>
      <c r="F40" s="195"/>
      <c r="G40" s="196"/>
      <c r="H40" s="197"/>
      <c r="I40" s="9"/>
    </row>
    <row r="41" spans="1:10" ht="14.1" customHeight="1" x14ac:dyDescent="0.25">
      <c r="B41" s="37" t="s">
        <v>210</v>
      </c>
      <c r="C41" s="65" t="s">
        <v>70</v>
      </c>
      <c r="D41" s="65"/>
      <c r="E41" s="45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48" t="s">
        <v>70</v>
      </c>
      <c r="D42" s="48"/>
      <c r="E42" s="27"/>
      <c r="F42" s="195" t="s">
        <v>285</v>
      </c>
      <c r="G42" s="196"/>
      <c r="H42" s="197"/>
      <c r="I42" s="9"/>
    </row>
    <row r="43" spans="1:10" ht="14.1" customHeight="1" x14ac:dyDescent="0.25">
      <c r="B43" s="10" t="s">
        <v>13</v>
      </c>
      <c r="C43" s="48" t="s">
        <v>70</v>
      </c>
      <c r="D43" s="48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48" t="s">
        <v>70</v>
      </c>
      <c r="D44" s="48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48" t="s">
        <v>70</v>
      </c>
      <c r="D45" s="48"/>
      <c r="E45" s="27"/>
      <c r="F45" s="195" t="s">
        <v>285</v>
      </c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48" t="s">
        <v>70</v>
      </c>
      <c r="D46" s="48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48" t="s">
        <v>70</v>
      </c>
      <c r="D47" s="48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48" t="s">
        <v>70</v>
      </c>
      <c r="D48" s="48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48" t="s">
        <v>70</v>
      </c>
      <c r="D49" s="48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48" t="s">
        <v>70</v>
      </c>
      <c r="D50" s="48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48" t="s">
        <v>70</v>
      </c>
      <c r="D52" s="48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48" t="s">
        <v>70</v>
      </c>
      <c r="D53" s="48"/>
      <c r="E53" s="27"/>
      <c r="F53" s="195" t="s">
        <v>285</v>
      </c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48" t="s">
        <v>70</v>
      </c>
      <c r="D54" s="48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48" t="s">
        <v>70</v>
      </c>
      <c r="D55" s="48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48" t="s">
        <v>70</v>
      </c>
      <c r="D56" s="48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48" t="s">
        <v>70</v>
      </c>
      <c r="D57" s="48"/>
      <c r="E57" s="27">
        <v>143.68</v>
      </c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37" t="s">
        <v>114</v>
      </c>
      <c r="C58" s="68" t="s">
        <v>70</v>
      </c>
      <c r="D58" s="68"/>
      <c r="E58" s="27"/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26</v>
      </c>
      <c r="C59" s="48" t="s">
        <v>70</v>
      </c>
      <c r="D59" s="48"/>
      <c r="E59" s="27" t="s">
        <v>899</v>
      </c>
      <c r="F59" s="195" t="s">
        <v>285</v>
      </c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48" t="s">
        <v>70</v>
      </c>
      <c r="D60" s="48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159" t="s">
        <v>28</v>
      </c>
      <c r="C61" s="48" t="s">
        <v>70</v>
      </c>
      <c r="D61" s="48"/>
      <c r="E61" s="27"/>
      <c r="F61" s="195" t="s">
        <v>285</v>
      </c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48" t="s">
        <v>70</v>
      </c>
      <c r="D62" s="48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86</v>
      </c>
      <c r="C64" s="48" t="s">
        <v>70</v>
      </c>
      <c r="D64" s="48"/>
      <c r="E64" s="27"/>
      <c r="F64" s="195" t="s">
        <v>285</v>
      </c>
      <c r="G64" s="196"/>
      <c r="H64" s="197"/>
      <c r="I64" s="9"/>
    </row>
    <row r="65" spans="2:9" ht="14.1" customHeight="1" x14ac:dyDescent="0.25">
      <c r="B65" s="37" t="s">
        <v>211</v>
      </c>
      <c r="C65" s="48" t="s">
        <v>70</v>
      </c>
      <c r="D65" s="48"/>
      <c r="E65" s="45"/>
      <c r="F65" s="195"/>
      <c r="G65" s="196"/>
      <c r="H65" s="197"/>
      <c r="I65" s="9"/>
    </row>
    <row r="66" spans="2:9" ht="14.1" customHeight="1" x14ac:dyDescent="0.25">
      <c r="B66" s="37" t="s">
        <v>75</v>
      </c>
      <c r="C66" s="48" t="s">
        <v>70</v>
      </c>
      <c r="D66" s="48"/>
      <c r="E66" s="45"/>
      <c r="F66" s="195"/>
      <c r="G66" s="196"/>
      <c r="H66" s="197"/>
      <c r="I66" s="9"/>
    </row>
    <row r="67" spans="2:9" ht="8.4499999999999993" customHeight="1" x14ac:dyDescent="0.25">
      <c r="B67" s="217"/>
      <c r="C67" s="217"/>
      <c r="D67" s="217"/>
      <c r="E67" s="217"/>
      <c r="F67" s="217"/>
      <c r="G67" s="217"/>
      <c r="H67" s="217"/>
      <c r="I67" s="229"/>
    </row>
    <row r="68" spans="2:9" ht="14.1" customHeight="1" x14ac:dyDescent="0.25">
      <c r="B68" s="210" t="s">
        <v>30</v>
      </c>
      <c r="C68" s="326" t="s">
        <v>4</v>
      </c>
      <c r="D68" s="326"/>
      <c r="E68" s="328" t="s">
        <v>57</v>
      </c>
      <c r="F68" s="329"/>
      <c r="G68" s="326" t="s">
        <v>53</v>
      </c>
      <c r="H68" s="326"/>
      <c r="I68" s="216" t="s">
        <v>64</v>
      </c>
    </row>
    <row r="69" spans="2:9" ht="14.1" customHeight="1" x14ac:dyDescent="0.25">
      <c r="B69" s="210"/>
      <c r="C69" s="17" t="s">
        <v>5</v>
      </c>
      <c r="D69" s="17" t="s">
        <v>6</v>
      </c>
      <c r="E69" s="17" t="s">
        <v>31</v>
      </c>
      <c r="F69" s="17" t="s">
        <v>32</v>
      </c>
      <c r="G69" s="17" t="s">
        <v>31</v>
      </c>
      <c r="H69" s="17" t="s">
        <v>32</v>
      </c>
      <c r="I69" s="216"/>
    </row>
    <row r="70" spans="2:9" ht="14.1" customHeight="1" x14ac:dyDescent="0.25">
      <c r="B70" s="37" t="s">
        <v>33</v>
      </c>
      <c r="C70" s="48" t="s">
        <v>70</v>
      </c>
      <c r="D70" s="48"/>
      <c r="E70" s="56">
        <v>50000144</v>
      </c>
      <c r="F70" s="57">
        <v>2010</v>
      </c>
      <c r="G70" s="29">
        <v>52.24</v>
      </c>
      <c r="H70" s="29"/>
      <c r="I70" s="24"/>
    </row>
    <row r="71" spans="2:9" ht="14.1" customHeight="1" x14ac:dyDescent="0.25">
      <c r="B71" s="37" t="s">
        <v>34</v>
      </c>
      <c r="C71" s="48" t="s">
        <v>70</v>
      </c>
      <c r="D71" s="48"/>
      <c r="E71" s="56">
        <v>50000586</v>
      </c>
      <c r="F71" s="58">
        <v>50000616</v>
      </c>
      <c r="G71" s="29">
        <v>65.31</v>
      </c>
      <c r="H71" s="29">
        <v>65.31</v>
      </c>
      <c r="I71" s="24"/>
    </row>
    <row r="72" spans="2:9" ht="14.1" customHeight="1" x14ac:dyDescent="0.25">
      <c r="B72" s="37" t="s">
        <v>35</v>
      </c>
      <c r="C72" s="48" t="s">
        <v>70</v>
      </c>
      <c r="D72" s="48"/>
      <c r="E72" s="56">
        <v>50000560</v>
      </c>
      <c r="F72" s="58"/>
      <c r="G72" s="29">
        <v>65.31</v>
      </c>
      <c r="H72" s="29"/>
      <c r="I72" s="24"/>
    </row>
    <row r="73" spans="2:9" ht="14.1" customHeight="1" x14ac:dyDescent="0.25">
      <c r="B73" s="37" t="s">
        <v>36</v>
      </c>
      <c r="C73" s="48" t="s">
        <v>70</v>
      </c>
      <c r="D73" s="48"/>
      <c r="E73" s="56">
        <v>50000462</v>
      </c>
      <c r="F73" s="58">
        <v>50000470</v>
      </c>
      <c r="G73" s="29">
        <v>65.31</v>
      </c>
      <c r="H73" s="29">
        <v>65.31</v>
      </c>
      <c r="I73" s="24"/>
    </row>
    <row r="74" spans="2:9" ht="8.4499999999999993" customHeight="1" x14ac:dyDescent="0.25">
      <c r="B74" s="217"/>
      <c r="C74" s="217"/>
      <c r="D74" s="217"/>
      <c r="E74" s="217"/>
      <c r="F74" s="217"/>
      <c r="G74" s="217"/>
      <c r="H74" s="217"/>
      <c r="I74" s="217"/>
    </row>
    <row r="75" spans="2:9" ht="14.1" customHeight="1" x14ac:dyDescent="0.25">
      <c r="B75" s="210" t="s">
        <v>46</v>
      </c>
      <c r="C75" s="326" t="s">
        <v>4</v>
      </c>
      <c r="D75" s="326"/>
      <c r="E75" s="211" t="s">
        <v>57</v>
      </c>
      <c r="F75" s="212"/>
      <c r="G75" s="211" t="s">
        <v>53</v>
      </c>
      <c r="H75" s="212"/>
      <c r="I75" s="216" t="s">
        <v>64</v>
      </c>
    </row>
    <row r="76" spans="2:9" ht="14.1" customHeight="1" x14ac:dyDescent="0.25">
      <c r="B76" s="210"/>
      <c r="C76" s="17" t="s">
        <v>5</v>
      </c>
      <c r="D76" s="17" t="s">
        <v>6</v>
      </c>
      <c r="E76" s="213"/>
      <c r="F76" s="214"/>
      <c r="G76" s="213"/>
      <c r="H76" s="214"/>
      <c r="I76" s="216"/>
    </row>
    <row r="77" spans="2:9" ht="14.1" customHeight="1" x14ac:dyDescent="0.25">
      <c r="B77" s="37" t="s">
        <v>54</v>
      </c>
      <c r="C77" s="48" t="s">
        <v>70</v>
      </c>
      <c r="D77" s="48"/>
      <c r="E77" s="195">
        <v>60000465</v>
      </c>
      <c r="F77" s="197"/>
      <c r="G77" s="218">
        <v>52.24</v>
      </c>
      <c r="H77" s="219"/>
      <c r="I77" s="24"/>
    </row>
    <row r="78" spans="2:9" ht="14.1" customHeight="1" x14ac:dyDescent="0.25">
      <c r="B78" s="37" t="s">
        <v>59</v>
      </c>
      <c r="C78" s="48" t="s">
        <v>70</v>
      </c>
      <c r="D78" s="48"/>
      <c r="E78" s="195">
        <v>60023090</v>
      </c>
      <c r="F78" s="197"/>
      <c r="G78" s="218">
        <v>130.62</v>
      </c>
      <c r="H78" s="219"/>
      <c r="I78" s="24"/>
    </row>
    <row r="79" spans="2:9" ht="14.1" customHeight="1" x14ac:dyDescent="0.25">
      <c r="B79" s="37" t="s">
        <v>60</v>
      </c>
      <c r="C79" s="48" t="s">
        <v>70</v>
      </c>
      <c r="D79" s="48"/>
      <c r="E79" s="195">
        <v>60009179</v>
      </c>
      <c r="F79" s="197"/>
      <c r="G79" s="218">
        <v>26.12</v>
      </c>
      <c r="H79" s="219"/>
      <c r="I79" s="24"/>
    </row>
    <row r="80" spans="2:9" ht="14.1" customHeight="1" x14ac:dyDescent="0.25">
      <c r="B80" s="37" t="s">
        <v>61</v>
      </c>
      <c r="C80" s="48" t="s">
        <v>70</v>
      </c>
      <c r="D80" s="48"/>
      <c r="E80" s="195">
        <v>60024909</v>
      </c>
      <c r="F80" s="197"/>
      <c r="G80" s="218">
        <v>26.12</v>
      </c>
      <c r="H80" s="219"/>
      <c r="I80" s="24"/>
    </row>
    <row r="81" spans="2:9" ht="14.1" customHeight="1" x14ac:dyDescent="0.25">
      <c r="B81" s="37" t="s">
        <v>62</v>
      </c>
      <c r="C81" s="48" t="s">
        <v>70</v>
      </c>
      <c r="D81" s="48"/>
      <c r="E81" s="195">
        <v>60000376</v>
      </c>
      <c r="F81" s="197"/>
      <c r="G81" s="218">
        <v>39.19</v>
      </c>
      <c r="H81" s="219"/>
      <c r="I81" s="24"/>
    </row>
    <row r="82" spans="2:9" ht="14.1" customHeight="1" x14ac:dyDescent="0.25">
      <c r="B82" s="37" t="s">
        <v>63</v>
      </c>
      <c r="C82" s="48" t="s">
        <v>70</v>
      </c>
      <c r="D82" s="48"/>
      <c r="E82" s="195"/>
      <c r="F82" s="197"/>
      <c r="G82" s="218">
        <v>31.18</v>
      </c>
      <c r="H82" s="219"/>
      <c r="I82" s="24"/>
    </row>
    <row r="83" spans="2:9" ht="8.4499999999999993" customHeight="1" x14ac:dyDescent="0.25">
      <c r="B83" s="217"/>
      <c r="C83" s="217"/>
      <c r="D83" s="217"/>
      <c r="E83" s="217"/>
      <c r="F83" s="217"/>
      <c r="G83" s="217"/>
      <c r="H83" s="217"/>
      <c r="I83" s="217"/>
    </row>
    <row r="84" spans="2:9" ht="14.1" customHeight="1" x14ac:dyDescent="0.25">
      <c r="B84" s="202" t="s">
        <v>55</v>
      </c>
      <c r="C84" s="210" t="s">
        <v>56</v>
      </c>
      <c r="D84" s="210"/>
      <c r="E84" s="210"/>
      <c r="F84" s="210"/>
      <c r="G84" s="210"/>
      <c r="H84" s="210"/>
      <c r="I84" s="216" t="s">
        <v>64</v>
      </c>
    </row>
    <row r="85" spans="2:9" ht="14.1" customHeight="1" x14ac:dyDescent="0.25">
      <c r="B85" s="205"/>
      <c r="C85" s="210"/>
      <c r="D85" s="210"/>
      <c r="E85" s="210"/>
      <c r="F85" s="210"/>
      <c r="G85" s="210"/>
      <c r="H85" s="210"/>
      <c r="I85" s="216"/>
    </row>
    <row r="86" spans="2:9" ht="14.1" customHeight="1" x14ac:dyDescent="0.25">
      <c r="B86" s="37" t="s">
        <v>47</v>
      </c>
      <c r="C86" s="195" t="s">
        <v>900</v>
      </c>
      <c r="D86" s="196"/>
      <c r="E86" s="196"/>
      <c r="F86" s="196"/>
      <c r="G86" s="196"/>
      <c r="H86" s="197"/>
      <c r="I86" s="24"/>
    </row>
    <row r="87" spans="2:9" ht="14.1" customHeight="1" x14ac:dyDescent="0.25">
      <c r="B87" s="37" t="s">
        <v>48</v>
      </c>
      <c r="C87" s="195" t="s">
        <v>900</v>
      </c>
      <c r="D87" s="196"/>
      <c r="E87" s="196"/>
      <c r="F87" s="196"/>
      <c r="G87" s="196"/>
      <c r="H87" s="197"/>
      <c r="I87" s="24"/>
    </row>
    <row r="88" spans="2:9" ht="14.1" customHeight="1" x14ac:dyDescent="0.25">
      <c r="B88" s="37" t="s">
        <v>49</v>
      </c>
      <c r="C88" s="195" t="s">
        <v>286</v>
      </c>
      <c r="D88" s="196"/>
      <c r="E88" s="196"/>
      <c r="F88" s="196"/>
      <c r="G88" s="196"/>
      <c r="H88" s="197"/>
      <c r="I88" s="24"/>
    </row>
    <row r="89" spans="2:9" ht="14.1" customHeight="1" x14ac:dyDescent="0.25">
      <c r="B89" s="37" t="s">
        <v>50</v>
      </c>
      <c r="C89" s="195" t="s">
        <v>287</v>
      </c>
      <c r="D89" s="196"/>
      <c r="E89" s="196"/>
      <c r="F89" s="196"/>
      <c r="G89" s="196"/>
      <c r="H89" s="197"/>
      <c r="I89" s="24"/>
    </row>
    <row r="90" spans="2:9" ht="8.4499999999999993" customHeight="1" x14ac:dyDescent="0.25">
      <c r="B90" s="209"/>
      <c r="C90" s="209"/>
      <c r="D90" s="209"/>
      <c r="E90" s="209"/>
      <c r="F90" s="209"/>
      <c r="G90" s="209"/>
      <c r="H90" s="209"/>
      <c r="I90" s="209"/>
    </row>
    <row r="91" spans="2:9" ht="14.1" customHeight="1" x14ac:dyDescent="0.25">
      <c r="B91" s="210" t="s">
        <v>67</v>
      </c>
      <c r="C91" s="211" t="s">
        <v>57</v>
      </c>
      <c r="D91" s="212"/>
      <c r="E91" s="260" t="s">
        <v>53</v>
      </c>
      <c r="F91" s="216" t="s">
        <v>64</v>
      </c>
      <c r="G91" s="216"/>
      <c r="H91" s="216"/>
      <c r="I91" s="216"/>
    </row>
    <row r="92" spans="2:9" ht="14.1" customHeight="1" x14ac:dyDescent="0.25">
      <c r="B92" s="210"/>
      <c r="C92" s="213"/>
      <c r="D92" s="214"/>
      <c r="E92" s="260"/>
      <c r="F92" s="216"/>
      <c r="G92" s="216"/>
      <c r="H92" s="216"/>
      <c r="I92" s="216"/>
    </row>
    <row r="93" spans="2:9" ht="14.1" customHeight="1" x14ac:dyDescent="0.25">
      <c r="B93" s="37" t="s">
        <v>462</v>
      </c>
      <c r="C93" s="195">
        <v>80000353</v>
      </c>
      <c r="D93" s="197"/>
      <c r="E93" s="148">
        <v>188.53</v>
      </c>
      <c r="F93" s="307"/>
      <c r="G93" s="307"/>
      <c r="H93" s="307"/>
      <c r="I93" s="307"/>
    </row>
    <row r="94" spans="2:9" ht="14.1" customHeight="1" x14ac:dyDescent="0.25">
      <c r="B94" s="37" t="s">
        <v>463</v>
      </c>
      <c r="C94" s="195">
        <v>80000354</v>
      </c>
      <c r="D94" s="197"/>
      <c r="E94" s="148">
        <v>188.53</v>
      </c>
      <c r="F94" s="307"/>
      <c r="G94" s="307"/>
      <c r="H94" s="307"/>
      <c r="I94" s="307"/>
    </row>
    <row r="95" spans="2:9" ht="14.1" customHeight="1" x14ac:dyDescent="0.25">
      <c r="B95" s="37" t="s">
        <v>465</v>
      </c>
      <c r="C95" s="195">
        <v>80000355</v>
      </c>
      <c r="D95" s="197"/>
      <c r="E95" s="148">
        <v>3381.47</v>
      </c>
      <c r="F95" s="307" t="s">
        <v>464</v>
      </c>
      <c r="G95" s="307"/>
      <c r="H95" s="307"/>
      <c r="I95" s="307"/>
    </row>
    <row r="96" spans="2:9" ht="14.1" customHeight="1" x14ac:dyDescent="0.25">
      <c r="B96" s="37" t="s">
        <v>466</v>
      </c>
      <c r="C96" s="195">
        <v>80000356</v>
      </c>
      <c r="D96" s="197"/>
      <c r="E96" s="148">
        <v>3524.2</v>
      </c>
      <c r="F96" s="307" t="s">
        <v>467</v>
      </c>
      <c r="G96" s="307"/>
      <c r="H96" s="307"/>
      <c r="I96" s="307"/>
    </row>
    <row r="97" spans="2:9" ht="8.4499999999999993" customHeight="1" x14ac:dyDescent="0.25">
      <c r="B97" s="201"/>
      <c r="C97" s="201"/>
      <c r="D97" s="201"/>
      <c r="E97" s="201"/>
      <c r="F97" s="201"/>
      <c r="G97" s="201"/>
      <c r="H97" s="201"/>
      <c r="I97" s="201"/>
    </row>
    <row r="98" spans="2:9" ht="14.1" customHeight="1" x14ac:dyDescent="0.25">
      <c r="B98" s="202" t="s">
        <v>65</v>
      </c>
      <c r="C98" s="203"/>
      <c r="D98" s="203"/>
      <c r="E98" s="203"/>
      <c r="F98" s="203"/>
      <c r="G98" s="203"/>
      <c r="H98" s="203"/>
      <c r="I98" s="204"/>
    </row>
    <row r="99" spans="2:9" ht="14.1" customHeight="1" x14ac:dyDescent="0.25">
      <c r="B99" s="205"/>
      <c r="C99" s="206"/>
      <c r="D99" s="206"/>
      <c r="E99" s="206"/>
      <c r="F99" s="206"/>
      <c r="G99" s="206"/>
      <c r="H99" s="206"/>
      <c r="I99" s="207"/>
    </row>
    <row r="100" spans="2:9" ht="13.5" customHeight="1" x14ac:dyDescent="0.25">
      <c r="B100" s="198"/>
      <c r="C100" s="199"/>
      <c r="D100" s="199"/>
      <c r="E100" s="199"/>
      <c r="F100" s="199"/>
      <c r="G100" s="199"/>
      <c r="H100" s="199"/>
      <c r="I100" s="200"/>
    </row>
    <row r="101" spans="2:9" ht="13.5" customHeight="1" x14ac:dyDescent="0.25">
      <c r="B101" s="198"/>
      <c r="C101" s="199"/>
      <c r="D101" s="199"/>
      <c r="E101" s="199"/>
      <c r="F101" s="199"/>
      <c r="G101" s="199"/>
      <c r="H101" s="199"/>
      <c r="I101" s="200"/>
    </row>
    <row r="102" spans="2:9" x14ac:dyDescent="0.25">
      <c r="B102" s="306"/>
      <c r="C102" s="306"/>
      <c r="D102" s="306"/>
      <c r="E102" s="306"/>
      <c r="F102" s="306"/>
      <c r="G102" s="306"/>
      <c r="H102" s="306"/>
      <c r="I102" s="306"/>
    </row>
    <row r="103" spans="2:9" x14ac:dyDescent="0.25">
      <c r="B103" s="306"/>
      <c r="C103" s="306"/>
      <c r="D103" s="306"/>
      <c r="E103" s="306"/>
      <c r="F103" s="306"/>
      <c r="G103" s="306"/>
      <c r="H103" s="306"/>
      <c r="I103" s="306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</sheetData>
  <mergeCells count="116">
    <mergeCell ref="B103:I103"/>
    <mergeCell ref="C10:I10"/>
    <mergeCell ref="C11:I11"/>
    <mergeCell ref="C12:I12"/>
    <mergeCell ref="C13:I13"/>
    <mergeCell ref="C14:I14"/>
    <mergeCell ref="C15:I15"/>
    <mergeCell ref="C31:I31"/>
    <mergeCell ref="C32:I32"/>
    <mergeCell ref="B33:I33"/>
    <mergeCell ref="F39:H39"/>
    <mergeCell ref="F40:H40"/>
    <mergeCell ref="F42:H42"/>
    <mergeCell ref="F43:H43"/>
    <mergeCell ref="F44:H44"/>
    <mergeCell ref="F45:H45"/>
    <mergeCell ref="B34:B35"/>
    <mergeCell ref="C34:D34"/>
    <mergeCell ref="F34:H35"/>
    <mergeCell ref="F36:H36"/>
    <mergeCell ref="F37:H37"/>
    <mergeCell ref="F41:H41"/>
    <mergeCell ref="F38:H38"/>
    <mergeCell ref="F52:H52"/>
    <mergeCell ref="B2:B4"/>
    <mergeCell ref="C2:H4"/>
    <mergeCell ref="B5:I5"/>
    <mergeCell ref="B6:I6"/>
    <mergeCell ref="C7:I7"/>
    <mergeCell ref="C8:I8"/>
    <mergeCell ref="C28:I28"/>
    <mergeCell ref="C29:I29"/>
    <mergeCell ref="C30:I30"/>
    <mergeCell ref="C22:I22"/>
    <mergeCell ref="C23:I23"/>
    <mergeCell ref="C24:I24"/>
    <mergeCell ref="C25:I25"/>
    <mergeCell ref="C26:I26"/>
    <mergeCell ref="C27:I27"/>
    <mergeCell ref="C17:I17"/>
    <mergeCell ref="C18:I18"/>
    <mergeCell ref="C19:I19"/>
    <mergeCell ref="C20:I20"/>
    <mergeCell ref="C21:I21"/>
    <mergeCell ref="C16:I16"/>
    <mergeCell ref="C9:I9"/>
    <mergeCell ref="F53:H53"/>
    <mergeCell ref="F54:H54"/>
    <mergeCell ref="F55:H55"/>
    <mergeCell ref="F56:H56"/>
    <mergeCell ref="F46:H46"/>
    <mergeCell ref="F47:H47"/>
    <mergeCell ref="F48:H48"/>
    <mergeCell ref="F49:H49"/>
    <mergeCell ref="F50:H50"/>
    <mergeCell ref="F51:H51"/>
    <mergeCell ref="F66:H66"/>
    <mergeCell ref="F65:H65"/>
    <mergeCell ref="F57:H57"/>
    <mergeCell ref="F59:H59"/>
    <mergeCell ref="F60:H60"/>
    <mergeCell ref="F61:H61"/>
    <mergeCell ref="F62:H62"/>
    <mergeCell ref="B63:I63"/>
    <mergeCell ref="F58:H58"/>
    <mergeCell ref="F64:H64"/>
    <mergeCell ref="B74:I74"/>
    <mergeCell ref="B75:B76"/>
    <mergeCell ref="C75:D75"/>
    <mergeCell ref="E75:F76"/>
    <mergeCell ref="G75:H76"/>
    <mergeCell ref="I75:I76"/>
    <mergeCell ref="B67:I67"/>
    <mergeCell ref="B68:B69"/>
    <mergeCell ref="C68:D68"/>
    <mergeCell ref="E68:F68"/>
    <mergeCell ref="G68:H68"/>
    <mergeCell ref="I68:I69"/>
    <mergeCell ref="E80:F80"/>
    <mergeCell ref="G80:H80"/>
    <mergeCell ref="E81:F81"/>
    <mergeCell ref="G81:H81"/>
    <mergeCell ref="E82:F82"/>
    <mergeCell ref="G82:H82"/>
    <mergeCell ref="E77:F77"/>
    <mergeCell ref="G77:H77"/>
    <mergeCell ref="E78:F78"/>
    <mergeCell ref="G78:H78"/>
    <mergeCell ref="E79:F79"/>
    <mergeCell ref="G79:H79"/>
    <mergeCell ref="C88:H88"/>
    <mergeCell ref="C89:H89"/>
    <mergeCell ref="B90:I90"/>
    <mergeCell ref="B91:B92"/>
    <mergeCell ref="C91:D92"/>
    <mergeCell ref="E91:E92"/>
    <mergeCell ref="F91:I92"/>
    <mergeCell ref="B83:I83"/>
    <mergeCell ref="B84:B85"/>
    <mergeCell ref="C84:H85"/>
    <mergeCell ref="I84:I85"/>
    <mergeCell ref="C86:H86"/>
    <mergeCell ref="C87:H87"/>
    <mergeCell ref="B102:I102"/>
    <mergeCell ref="B97:I97"/>
    <mergeCell ref="B98:I99"/>
    <mergeCell ref="B100:I100"/>
    <mergeCell ref="B101:I101"/>
    <mergeCell ref="C96:D96"/>
    <mergeCell ref="F96:I96"/>
    <mergeCell ref="C93:D93"/>
    <mergeCell ref="F93:I93"/>
    <mergeCell ref="C94:D94"/>
    <mergeCell ref="F94:I94"/>
    <mergeCell ref="C95:D95"/>
    <mergeCell ref="F95:I95"/>
  </mergeCells>
  <hyperlinks>
    <hyperlink ref="C22" r:id="rId1" xr:uid="{00000000-0004-0000-0B00-000000000000}"/>
    <hyperlink ref="C32" r:id="rId2" xr:uid="{CFE0DE97-EC89-4BB9-B7C2-E906D857207D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22"/>
  <sheetViews>
    <sheetView showGridLines="0" zoomScaleNormal="100" workbookViewId="0">
      <selection activeCell="B96" sqref="B96:I97"/>
    </sheetView>
  </sheetViews>
  <sheetFormatPr defaultColWidth="9.140625" defaultRowHeight="12" x14ac:dyDescent="0.25"/>
  <cols>
    <col min="1" max="1" width="2" style="18" customWidth="1"/>
    <col min="2" max="2" width="29.42578125" style="20" customWidth="1"/>
    <col min="3" max="4" width="9.28515625" style="20" customWidth="1"/>
    <col min="5" max="5" width="17.7109375" style="20" bestFit="1" customWidth="1"/>
    <col min="6" max="6" width="15.7109375" style="20" customWidth="1"/>
    <col min="7" max="8" width="9.7109375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128</v>
      </c>
      <c r="C5" s="325"/>
      <c r="D5" s="325"/>
      <c r="E5" s="325"/>
      <c r="F5" s="325"/>
      <c r="G5" s="325"/>
      <c r="H5" s="325"/>
      <c r="I5" s="325"/>
    </row>
    <row r="6" spans="1:10" ht="7.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>
        <v>3067969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43070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45016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45033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50">
        <v>44881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129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543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518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526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543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542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51" t="s">
        <v>130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52" t="s">
        <v>938</v>
      </c>
      <c r="D23" s="253"/>
      <c r="E23" s="253"/>
      <c r="F23" s="253"/>
      <c r="G23" s="253"/>
      <c r="H23" s="253"/>
      <c r="I23" s="254"/>
    </row>
    <row r="24" spans="1:10" ht="14.1" customHeight="1" x14ac:dyDescent="0.25">
      <c r="B24" s="21" t="s">
        <v>2</v>
      </c>
      <c r="C24" s="239" t="s">
        <v>939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25" t="s">
        <v>38</v>
      </c>
      <c r="C25" s="239" t="s">
        <v>453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 t="s">
        <v>453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 t="s">
        <v>453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131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39" t="s">
        <v>472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1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113.95</v>
      </c>
      <c r="F35" s="245"/>
      <c r="G35" s="246"/>
      <c r="H35" s="247"/>
      <c r="I35" s="20"/>
    </row>
    <row r="36" spans="1:10" ht="14.1" customHeight="1" x14ac:dyDescent="0.25">
      <c r="B36" s="71" t="s">
        <v>7</v>
      </c>
      <c r="C36" s="74"/>
      <c r="D36" s="74" t="s">
        <v>70</v>
      </c>
      <c r="E36" s="75"/>
      <c r="F36" s="226"/>
      <c r="G36" s="227"/>
      <c r="H36" s="228"/>
      <c r="I36" s="9"/>
    </row>
    <row r="37" spans="1:10" ht="14.1" customHeight="1" x14ac:dyDescent="0.25">
      <c r="B37" s="71" t="s">
        <v>8</v>
      </c>
      <c r="C37" s="74"/>
      <c r="D37" s="74" t="s">
        <v>70</v>
      </c>
      <c r="E37" s="75"/>
      <c r="F37" s="226"/>
      <c r="G37" s="227"/>
      <c r="H37" s="228"/>
      <c r="I37" s="9"/>
    </row>
    <row r="38" spans="1:10" s="82" customFormat="1" ht="14.1" customHeight="1" x14ac:dyDescent="0.25">
      <c r="B38" s="37" t="s">
        <v>487</v>
      </c>
      <c r="C38" s="87" t="s">
        <v>70</v>
      </c>
      <c r="D38" s="87"/>
      <c r="E38" s="27"/>
      <c r="F38" s="195"/>
      <c r="G38" s="196"/>
      <c r="H38" s="197"/>
      <c r="I38" s="9"/>
    </row>
    <row r="39" spans="1:10" ht="14.1" customHeight="1" x14ac:dyDescent="0.25">
      <c r="B39" s="37" t="s">
        <v>9</v>
      </c>
      <c r="C39" s="40" t="s">
        <v>70</v>
      </c>
      <c r="D39" s="40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40" t="s">
        <v>70</v>
      </c>
      <c r="D40" s="40"/>
      <c r="E40" s="27"/>
      <c r="F40" s="195"/>
      <c r="G40" s="196"/>
      <c r="H40" s="197"/>
      <c r="I40" s="9"/>
    </row>
    <row r="41" spans="1:10" ht="14.1" customHeight="1" x14ac:dyDescent="0.25">
      <c r="B41" s="37" t="s">
        <v>191</v>
      </c>
      <c r="C41" s="40" t="s">
        <v>70</v>
      </c>
      <c r="D41" s="40"/>
      <c r="E41" s="28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40" t="s">
        <v>70</v>
      </c>
      <c r="D42" s="40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40" t="s">
        <v>70</v>
      </c>
      <c r="D43" s="40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40" t="s">
        <v>70</v>
      </c>
      <c r="D44" s="40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40" t="s">
        <v>70</v>
      </c>
      <c r="D45" s="40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146" t="s">
        <v>70</v>
      </c>
      <c r="D46" s="146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40" t="s">
        <v>70</v>
      </c>
      <c r="D47" s="40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40" t="s">
        <v>70</v>
      </c>
      <c r="D48" s="40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40" t="s">
        <v>70</v>
      </c>
      <c r="D49" s="40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146" t="s">
        <v>70</v>
      </c>
      <c r="D50" s="146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40" t="s">
        <v>70</v>
      </c>
      <c r="D52" s="40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71" t="s">
        <v>22</v>
      </c>
      <c r="C53" s="74"/>
      <c r="D53" s="74" t="s">
        <v>70</v>
      </c>
      <c r="E53" s="75"/>
      <c r="F53" s="226"/>
      <c r="G53" s="227"/>
      <c r="H53" s="228"/>
      <c r="I53" s="9"/>
      <c r="J53" s="19"/>
    </row>
    <row r="54" spans="1:10" s="22" customFormat="1" ht="14.1" customHeight="1" x14ac:dyDescent="0.25">
      <c r="A54" s="19"/>
      <c r="B54" s="37" t="s">
        <v>23</v>
      </c>
      <c r="C54" s="40" t="s">
        <v>70</v>
      </c>
      <c r="D54" s="40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40" t="s">
        <v>70</v>
      </c>
      <c r="D55" s="40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40" t="s">
        <v>70</v>
      </c>
      <c r="D56" s="40"/>
      <c r="E56" s="27">
        <v>132.5</v>
      </c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40" t="s">
        <v>70</v>
      </c>
      <c r="D57" s="40"/>
      <c r="E57" s="27">
        <v>115.35</v>
      </c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37" t="s">
        <v>114</v>
      </c>
      <c r="C58" s="68" t="s">
        <v>70</v>
      </c>
      <c r="D58" s="68"/>
      <c r="E58" s="27">
        <v>101.43</v>
      </c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26</v>
      </c>
      <c r="C59" s="122" t="s">
        <v>70</v>
      </c>
      <c r="D59" s="122"/>
      <c r="E59" s="27">
        <v>132.5</v>
      </c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146" t="s">
        <v>70</v>
      </c>
      <c r="D60" s="146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47" t="s">
        <v>28</v>
      </c>
      <c r="C61" s="40" t="s">
        <v>70</v>
      </c>
      <c r="D61" s="40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71" t="s">
        <v>29</v>
      </c>
      <c r="C62" s="74"/>
      <c r="D62" s="74" t="s">
        <v>70</v>
      </c>
      <c r="E62" s="75"/>
      <c r="F62" s="226"/>
      <c r="G62" s="227"/>
      <c r="H62" s="228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109</v>
      </c>
      <c r="C64" s="40"/>
      <c r="D64" s="40"/>
      <c r="E64" s="28"/>
      <c r="F64" s="195"/>
      <c r="G64" s="196"/>
      <c r="H64" s="197"/>
      <c r="I64" s="9"/>
    </row>
    <row r="65" spans="2:9" s="82" customFormat="1" ht="14.1" customHeight="1" x14ac:dyDescent="0.25">
      <c r="B65" s="37" t="s">
        <v>86</v>
      </c>
      <c r="C65" s="87" t="s">
        <v>70</v>
      </c>
      <c r="D65" s="87"/>
      <c r="E65" s="27"/>
      <c r="F65" s="195"/>
      <c r="G65" s="196"/>
      <c r="H65" s="197"/>
      <c r="I65" s="9"/>
    </row>
    <row r="66" spans="2:9" ht="14.1" customHeight="1" x14ac:dyDescent="0.25">
      <c r="B66" s="37" t="s">
        <v>288</v>
      </c>
      <c r="C66" s="40"/>
      <c r="D66" s="40"/>
      <c r="E66" s="28"/>
      <c r="F66" s="195"/>
      <c r="G66" s="196"/>
      <c r="H66" s="197"/>
      <c r="I66" s="9"/>
    </row>
    <row r="67" spans="2:9" ht="14.1" customHeight="1" x14ac:dyDescent="0.25">
      <c r="B67" s="37" t="s">
        <v>289</v>
      </c>
      <c r="C67" s="40"/>
      <c r="D67" s="40"/>
      <c r="E67" s="28"/>
      <c r="F67" s="195"/>
      <c r="G67" s="196"/>
      <c r="H67" s="197"/>
      <c r="I67" s="9"/>
    </row>
    <row r="68" spans="2:9" ht="8.4499999999999993" customHeight="1" x14ac:dyDescent="0.25">
      <c r="B68" s="217"/>
      <c r="C68" s="217"/>
      <c r="D68" s="217"/>
      <c r="E68" s="217"/>
      <c r="F68" s="217"/>
      <c r="G68" s="217"/>
      <c r="H68" s="217"/>
      <c r="I68" s="229"/>
    </row>
    <row r="69" spans="2:9" ht="14.1" customHeight="1" x14ac:dyDescent="0.25">
      <c r="B69" s="210" t="s">
        <v>30</v>
      </c>
      <c r="C69" s="326" t="s">
        <v>4</v>
      </c>
      <c r="D69" s="326"/>
      <c r="E69" s="328" t="s">
        <v>57</v>
      </c>
      <c r="F69" s="329"/>
      <c r="G69" s="326" t="s">
        <v>53</v>
      </c>
      <c r="H69" s="326"/>
      <c r="I69" s="216" t="s">
        <v>64</v>
      </c>
    </row>
    <row r="70" spans="2:9" ht="14.1" customHeight="1" x14ac:dyDescent="0.25">
      <c r="B70" s="210"/>
      <c r="C70" s="17" t="s">
        <v>5</v>
      </c>
      <c r="D70" s="17" t="s">
        <v>6</v>
      </c>
      <c r="E70" s="17" t="s">
        <v>31</v>
      </c>
      <c r="F70" s="17" t="s">
        <v>32</v>
      </c>
      <c r="G70" s="17" t="s">
        <v>31</v>
      </c>
      <c r="H70" s="17" t="s">
        <v>32</v>
      </c>
      <c r="I70" s="216"/>
    </row>
    <row r="71" spans="2:9" ht="14.1" customHeight="1" x14ac:dyDescent="0.25">
      <c r="B71" s="37" t="s">
        <v>33</v>
      </c>
      <c r="C71" s="40" t="s">
        <v>70</v>
      </c>
      <c r="D71" s="40"/>
      <c r="E71" s="40">
        <v>50000144</v>
      </c>
      <c r="F71" s="24" t="s">
        <v>119</v>
      </c>
      <c r="G71" s="29">
        <v>59.82</v>
      </c>
      <c r="H71" s="29" t="s">
        <v>132</v>
      </c>
      <c r="I71" s="24"/>
    </row>
    <row r="72" spans="2:9" ht="14.1" customHeight="1" x14ac:dyDescent="0.25">
      <c r="B72" s="37" t="s">
        <v>34</v>
      </c>
      <c r="C72" s="40"/>
      <c r="D72" s="40" t="s">
        <v>70</v>
      </c>
      <c r="E72" s="40"/>
      <c r="F72" s="41"/>
      <c r="G72" s="29"/>
      <c r="H72" s="29"/>
      <c r="I72" s="24"/>
    </row>
    <row r="73" spans="2:9" ht="14.1" customHeight="1" x14ac:dyDescent="0.25">
      <c r="B73" s="37" t="s">
        <v>35</v>
      </c>
      <c r="C73" s="40" t="s">
        <v>70</v>
      </c>
      <c r="D73" s="40"/>
      <c r="E73" s="40">
        <v>50000560</v>
      </c>
      <c r="F73" s="40">
        <v>50000560</v>
      </c>
      <c r="G73" s="29">
        <v>59.82</v>
      </c>
      <c r="H73" s="29">
        <v>59.82</v>
      </c>
      <c r="I73" s="24"/>
    </row>
    <row r="74" spans="2:9" ht="14.1" customHeight="1" x14ac:dyDescent="0.25">
      <c r="B74" s="37" t="s">
        <v>36</v>
      </c>
      <c r="C74" s="40" t="s">
        <v>70</v>
      </c>
      <c r="D74" s="40"/>
      <c r="E74" s="40">
        <v>50000470</v>
      </c>
      <c r="F74" s="40">
        <v>50000470</v>
      </c>
      <c r="G74" s="29">
        <v>59.82</v>
      </c>
      <c r="H74" s="29">
        <v>59.82</v>
      </c>
      <c r="I74" s="24"/>
    </row>
    <row r="75" spans="2:9" ht="8.4499999999999993" customHeight="1" x14ac:dyDescent="0.25">
      <c r="B75" s="217"/>
      <c r="C75" s="217"/>
      <c r="D75" s="217"/>
      <c r="E75" s="217"/>
      <c r="F75" s="217"/>
      <c r="G75" s="217"/>
      <c r="H75" s="217"/>
      <c r="I75" s="217"/>
    </row>
    <row r="76" spans="2:9" ht="14.1" customHeight="1" x14ac:dyDescent="0.25">
      <c r="B76" s="210" t="s">
        <v>46</v>
      </c>
      <c r="C76" s="326" t="s">
        <v>4</v>
      </c>
      <c r="D76" s="326"/>
      <c r="E76" s="211" t="s">
        <v>57</v>
      </c>
      <c r="F76" s="212"/>
      <c r="G76" s="211" t="s">
        <v>53</v>
      </c>
      <c r="H76" s="212"/>
      <c r="I76" s="216" t="s">
        <v>64</v>
      </c>
    </row>
    <row r="77" spans="2:9" ht="14.1" customHeight="1" x14ac:dyDescent="0.25">
      <c r="B77" s="210"/>
      <c r="C77" s="17" t="s">
        <v>5</v>
      </c>
      <c r="D77" s="17" t="s">
        <v>6</v>
      </c>
      <c r="E77" s="213"/>
      <c r="F77" s="214"/>
      <c r="G77" s="213"/>
      <c r="H77" s="214"/>
      <c r="I77" s="216"/>
    </row>
    <row r="78" spans="2:9" ht="14.1" customHeight="1" x14ac:dyDescent="0.25">
      <c r="B78" s="37" t="s">
        <v>54</v>
      </c>
      <c r="C78" s="40" t="s">
        <v>70</v>
      </c>
      <c r="D78" s="40"/>
      <c r="E78" s="195">
        <v>60023384</v>
      </c>
      <c r="F78" s="197"/>
      <c r="G78" s="218">
        <v>49.84</v>
      </c>
      <c r="H78" s="219"/>
      <c r="I78" s="24"/>
    </row>
    <row r="79" spans="2:9" ht="14.1" customHeight="1" x14ac:dyDescent="0.25">
      <c r="B79" s="37" t="s">
        <v>59</v>
      </c>
      <c r="C79" s="40" t="s">
        <v>70</v>
      </c>
      <c r="D79" s="40"/>
      <c r="E79" s="195">
        <v>60023090</v>
      </c>
      <c r="F79" s="197"/>
      <c r="G79" s="218">
        <v>129.75</v>
      </c>
      <c r="H79" s="219"/>
      <c r="I79" s="24"/>
    </row>
    <row r="80" spans="2:9" ht="14.1" customHeight="1" x14ac:dyDescent="0.25">
      <c r="B80" s="37" t="s">
        <v>60</v>
      </c>
      <c r="C80" s="40" t="s">
        <v>70</v>
      </c>
      <c r="D80" s="40"/>
      <c r="E80" s="195">
        <v>60028521</v>
      </c>
      <c r="F80" s="197"/>
      <c r="G80" s="218">
        <v>37.380000000000003</v>
      </c>
      <c r="H80" s="219"/>
      <c r="I80" s="24"/>
    </row>
    <row r="81" spans="2:9" ht="14.1" customHeight="1" x14ac:dyDescent="0.25">
      <c r="B81" s="37" t="s">
        <v>61</v>
      </c>
      <c r="C81" s="40" t="s">
        <v>70</v>
      </c>
      <c r="D81" s="40"/>
      <c r="E81" s="195">
        <v>60024909</v>
      </c>
      <c r="F81" s="197"/>
      <c r="G81" s="218">
        <v>49.84</v>
      </c>
      <c r="H81" s="219"/>
      <c r="I81" s="24"/>
    </row>
    <row r="82" spans="2:9" ht="14.1" customHeight="1" x14ac:dyDescent="0.25">
      <c r="B82" s="37" t="s">
        <v>62</v>
      </c>
      <c r="C82" s="40" t="s">
        <v>70</v>
      </c>
      <c r="D82" s="40"/>
      <c r="E82" s="195">
        <v>60000376</v>
      </c>
      <c r="F82" s="197"/>
      <c r="G82" s="218">
        <v>37.380000000000003</v>
      </c>
      <c r="H82" s="219"/>
      <c r="I82" s="24"/>
    </row>
    <row r="83" spans="2:9" ht="14.1" customHeight="1" x14ac:dyDescent="0.25">
      <c r="B83" s="37" t="s">
        <v>63</v>
      </c>
      <c r="C83" s="40" t="s">
        <v>70</v>
      </c>
      <c r="D83" s="40"/>
      <c r="E83" s="195"/>
      <c r="F83" s="197"/>
      <c r="G83" s="218">
        <v>31.56</v>
      </c>
      <c r="H83" s="219"/>
      <c r="I83" s="24"/>
    </row>
    <row r="84" spans="2:9" ht="8.4499999999999993" customHeight="1" x14ac:dyDescent="0.25">
      <c r="B84" s="217"/>
      <c r="C84" s="217"/>
      <c r="D84" s="217"/>
      <c r="E84" s="217"/>
      <c r="F84" s="217"/>
      <c r="G84" s="217"/>
      <c r="H84" s="217"/>
      <c r="I84" s="217"/>
    </row>
    <row r="85" spans="2:9" ht="14.1" customHeight="1" x14ac:dyDescent="0.25">
      <c r="B85" s="202" t="s">
        <v>55</v>
      </c>
      <c r="C85" s="210" t="s">
        <v>56</v>
      </c>
      <c r="D85" s="210"/>
      <c r="E85" s="210"/>
      <c r="F85" s="210"/>
      <c r="G85" s="210"/>
      <c r="H85" s="210"/>
      <c r="I85" s="216" t="s">
        <v>64</v>
      </c>
    </row>
    <row r="86" spans="2:9" ht="14.1" customHeight="1" x14ac:dyDescent="0.25">
      <c r="B86" s="205"/>
      <c r="C86" s="210"/>
      <c r="D86" s="210"/>
      <c r="E86" s="210"/>
      <c r="F86" s="210"/>
      <c r="G86" s="210"/>
      <c r="H86" s="210"/>
      <c r="I86" s="216"/>
    </row>
    <row r="87" spans="2:9" ht="14.1" customHeight="1" x14ac:dyDescent="0.25">
      <c r="B87" s="37" t="s">
        <v>47</v>
      </c>
      <c r="C87" s="195" t="s">
        <v>713</v>
      </c>
      <c r="D87" s="196"/>
      <c r="E87" s="196"/>
      <c r="F87" s="196"/>
      <c r="G87" s="196"/>
      <c r="H87" s="197"/>
      <c r="I87" s="24"/>
    </row>
    <row r="88" spans="2:9" ht="14.1" customHeight="1" x14ac:dyDescent="0.25">
      <c r="B88" s="37" t="s">
        <v>48</v>
      </c>
      <c r="C88" s="195" t="s">
        <v>713</v>
      </c>
      <c r="D88" s="196"/>
      <c r="E88" s="196"/>
      <c r="F88" s="196"/>
      <c r="G88" s="196"/>
      <c r="H88" s="197"/>
      <c r="I88" s="24"/>
    </row>
    <row r="89" spans="2:9" ht="14.1" customHeight="1" x14ac:dyDescent="0.25">
      <c r="B89" s="37" t="s">
        <v>49</v>
      </c>
      <c r="C89" s="195" t="s">
        <v>93</v>
      </c>
      <c r="D89" s="196"/>
      <c r="E89" s="196"/>
      <c r="F89" s="196"/>
      <c r="G89" s="196"/>
      <c r="H89" s="197"/>
      <c r="I89" s="24"/>
    </row>
    <row r="90" spans="2:9" ht="14.1" customHeight="1" x14ac:dyDescent="0.25">
      <c r="B90" s="37" t="s">
        <v>50</v>
      </c>
      <c r="C90" s="195" t="s">
        <v>714</v>
      </c>
      <c r="D90" s="196"/>
      <c r="E90" s="196"/>
      <c r="F90" s="196"/>
      <c r="G90" s="196"/>
      <c r="H90" s="197"/>
      <c r="I90" s="24"/>
    </row>
    <row r="91" spans="2:9" ht="8.4499999999999993" customHeight="1" x14ac:dyDescent="0.25">
      <c r="B91" s="209"/>
      <c r="C91" s="209"/>
      <c r="D91" s="209"/>
      <c r="E91" s="209"/>
      <c r="F91" s="209"/>
      <c r="G91" s="209"/>
      <c r="H91" s="209"/>
      <c r="I91" s="209"/>
    </row>
    <row r="92" spans="2:9" ht="14.1" customHeight="1" x14ac:dyDescent="0.25">
      <c r="B92" s="210" t="s">
        <v>67</v>
      </c>
      <c r="C92" s="211" t="s">
        <v>57</v>
      </c>
      <c r="D92" s="212"/>
      <c r="E92" s="260" t="s">
        <v>53</v>
      </c>
      <c r="F92" s="216" t="s">
        <v>64</v>
      </c>
      <c r="G92" s="216"/>
      <c r="H92" s="216"/>
      <c r="I92" s="216"/>
    </row>
    <row r="93" spans="2:9" ht="14.1" customHeight="1" x14ac:dyDescent="0.25">
      <c r="B93" s="210"/>
      <c r="C93" s="213"/>
      <c r="D93" s="214"/>
      <c r="E93" s="260"/>
      <c r="F93" s="216"/>
      <c r="G93" s="216"/>
      <c r="H93" s="216"/>
      <c r="I93" s="216"/>
    </row>
    <row r="94" spans="2:9" ht="14.1" customHeight="1" x14ac:dyDescent="0.25">
      <c r="B94" s="37" t="s">
        <v>646</v>
      </c>
      <c r="C94" s="195" t="s">
        <v>647</v>
      </c>
      <c r="D94" s="197"/>
      <c r="E94" s="27">
        <v>86.58</v>
      </c>
      <c r="F94" s="208"/>
      <c r="G94" s="208"/>
      <c r="H94" s="208"/>
      <c r="I94" s="208"/>
    </row>
    <row r="95" spans="2:9" ht="8.4499999999999993" customHeight="1" x14ac:dyDescent="0.25">
      <c r="B95" s="201"/>
      <c r="C95" s="201"/>
      <c r="D95" s="201"/>
      <c r="E95" s="201"/>
      <c r="F95" s="201"/>
      <c r="G95" s="201"/>
      <c r="H95" s="201"/>
      <c r="I95" s="201"/>
    </row>
    <row r="96" spans="2:9" ht="14.1" customHeight="1" x14ac:dyDescent="0.25">
      <c r="B96" s="202" t="s">
        <v>65</v>
      </c>
      <c r="C96" s="203"/>
      <c r="D96" s="203"/>
      <c r="E96" s="203"/>
      <c r="F96" s="203"/>
      <c r="G96" s="203"/>
      <c r="H96" s="203"/>
      <c r="I96" s="204"/>
    </row>
    <row r="97" spans="2:9" ht="14.1" customHeight="1" x14ac:dyDescent="0.25">
      <c r="B97" s="205"/>
      <c r="C97" s="206"/>
      <c r="D97" s="206"/>
      <c r="E97" s="206"/>
      <c r="F97" s="206"/>
      <c r="G97" s="206"/>
      <c r="H97" s="206"/>
      <c r="I97" s="207"/>
    </row>
    <row r="98" spans="2:9" ht="13.5" customHeight="1" x14ac:dyDescent="0.25">
      <c r="B98" s="198" t="s">
        <v>645</v>
      </c>
      <c r="C98" s="199"/>
      <c r="D98" s="199"/>
      <c r="E98" s="199"/>
      <c r="F98" s="199"/>
      <c r="G98" s="199"/>
      <c r="H98" s="199"/>
      <c r="I98" s="200"/>
    </row>
    <row r="99" spans="2:9" x14ac:dyDescent="0.25">
      <c r="B99" s="18"/>
      <c r="C99" s="18"/>
      <c r="D99" s="18"/>
      <c r="E99" s="18"/>
      <c r="F99" s="18"/>
      <c r="G99" s="18"/>
      <c r="H99" s="18"/>
      <c r="I99" s="19"/>
    </row>
    <row r="100" spans="2:9" x14ac:dyDescent="0.25">
      <c r="B100" s="18"/>
      <c r="C100" s="18"/>
      <c r="D100" s="18"/>
      <c r="E100" s="18"/>
      <c r="F100" s="18"/>
      <c r="G100" s="18"/>
      <c r="H100" s="18"/>
      <c r="I100" s="19"/>
    </row>
    <row r="101" spans="2:9" x14ac:dyDescent="0.25">
      <c r="B101" s="18"/>
      <c r="C101" s="18"/>
      <c r="D101" s="18"/>
      <c r="E101" s="18"/>
      <c r="F101" s="18"/>
      <c r="G101" s="18"/>
      <c r="H101" s="18"/>
      <c r="I101" s="19"/>
    </row>
    <row r="102" spans="2:9" x14ac:dyDescent="0.25">
      <c r="B102" s="18"/>
      <c r="C102" s="18"/>
      <c r="D102" s="18"/>
      <c r="E102" s="18"/>
      <c r="F102" s="18"/>
      <c r="G102" s="18"/>
      <c r="H102" s="18"/>
      <c r="I102" s="19"/>
    </row>
    <row r="103" spans="2:9" x14ac:dyDescent="0.25">
      <c r="B103" s="18"/>
      <c r="C103" s="18"/>
      <c r="D103" s="18"/>
      <c r="E103" s="18"/>
      <c r="F103" s="18"/>
      <c r="G103" s="18"/>
      <c r="H103" s="18"/>
      <c r="I103" s="19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  <row r="114" spans="2:9" x14ac:dyDescent="0.25">
      <c r="B114" s="18"/>
      <c r="C114" s="18"/>
      <c r="D114" s="18"/>
      <c r="E114" s="18"/>
      <c r="F114" s="18"/>
      <c r="G114" s="18"/>
      <c r="H114" s="18"/>
      <c r="I114" s="19"/>
    </row>
    <row r="115" spans="2:9" x14ac:dyDescent="0.25">
      <c r="B115" s="18"/>
      <c r="C115" s="18"/>
      <c r="D115" s="18"/>
      <c r="E115" s="18"/>
      <c r="F115" s="18"/>
      <c r="G115" s="18"/>
      <c r="H115" s="18"/>
      <c r="I115" s="19"/>
    </row>
    <row r="116" spans="2:9" x14ac:dyDescent="0.25">
      <c r="B116" s="18"/>
      <c r="C116" s="18"/>
      <c r="D116" s="18"/>
      <c r="E116" s="18"/>
      <c r="F116" s="18"/>
      <c r="G116" s="18"/>
      <c r="H116" s="18"/>
      <c r="I116" s="19"/>
    </row>
    <row r="117" spans="2:9" x14ac:dyDescent="0.25">
      <c r="B117" s="18"/>
      <c r="C117" s="18"/>
      <c r="D117" s="18"/>
      <c r="E117" s="18"/>
      <c r="F117" s="18"/>
      <c r="G117" s="18"/>
      <c r="H117" s="18"/>
      <c r="I117" s="19"/>
    </row>
    <row r="118" spans="2:9" x14ac:dyDescent="0.25">
      <c r="B118" s="18"/>
      <c r="C118" s="18"/>
      <c r="D118" s="18"/>
      <c r="E118" s="18"/>
      <c r="F118" s="18"/>
      <c r="G118" s="18"/>
      <c r="H118" s="18"/>
      <c r="I118" s="19"/>
    </row>
    <row r="119" spans="2:9" x14ac:dyDescent="0.25">
      <c r="B119" s="18"/>
      <c r="C119" s="18"/>
      <c r="D119" s="18"/>
      <c r="E119" s="18"/>
      <c r="F119" s="18"/>
      <c r="G119" s="18"/>
      <c r="H119" s="18"/>
      <c r="I119" s="19"/>
    </row>
    <row r="120" spans="2:9" x14ac:dyDescent="0.25">
      <c r="B120" s="18"/>
      <c r="C120" s="18"/>
      <c r="D120" s="18"/>
      <c r="E120" s="18"/>
      <c r="F120" s="18"/>
      <c r="G120" s="18"/>
      <c r="H120" s="18"/>
      <c r="I120" s="19"/>
    </row>
    <row r="121" spans="2:9" x14ac:dyDescent="0.25">
      <c r="B121" s="18"/>
      <c r="C121" s="18"/>
      <c r="D121" s="18"/>
      <c r="E121" s="18"/>
      <c r="F121" s="18"/>
      <c r="G121" s="18"/>
      <c r="H121" s="18"/>
      <c r="I121" s="19"/>
    </row>
    <row r="122" spans="2:9" x14ac:dyDescent="0.25">
      <c r="B122" s="18"/>
      <c r="C122" s="18"/>
      <c r="D122" s="18"/>
      <c r="E122" s="18"/>
      <c r="F122" s="18"/>
      <c r="G122" s="18"/>
      <c r="H122" s="18"/>
      <c r="I122" s="19"/>
    </row>
  </sheetData>
  <mergeCells count="108">
    <mergeCell ref="C9:I9"/>
    <mergeCell ref="B2:B4"/>
    <mergeCell ref="C2:H4"/>
    <mergeCell ref="B5:I5"/>
    <mergeCell ref="B6:I6"/>
    <mergeCell ref="C7:I7"/>
    <mergeCell ref="C8:I8"/>
    <mergeCell ref="C28:I28"/>
    <mergeCell ref="C29:I29"/>
    <mergeCell ref="C22:I22"/>
    <mergeCell ref="C23:I23"/>
    <mergeCell ref="C24:I24"/>
    <mergeCell ref="C10:I10"/>
    <mergeCell ref="C11:I11"/>
    <mergeCell ref="C12:I12"/>
    <mergeCell ref="C13:I13"/>
    <mergeCell ref="C14:I14"/>
    <mergeCell ref="C15:I15"/>
    <mergeCell ref="C17:I17"/>
    <mergeCell ref="C18:I18"/>
    <mergeCell ref="C19:I19"/>
    <mergeCell ref="C20:I20"/>
    <mergeCell ref="C21:I21"/>
    <mergeCell ref="C16:I16"/>
    <mergeCell ref="C31:I31"/>
    <mergeCell ref="C32:I32"/>
    <mergeCell ref="B33:I33"/>
    <mergeCell ref="C25:I25"/>
    <mergeCell ref="C26:I26"/>
    <mergeCell ref="C27:I27"/>
    <mergeCell ref="F39:H39"/>
    <mergeCell ref="F40:H40"/>
    <mergeCell ref="F42:H42"/>
    <mergeCell ref="F38:H38"/>
    <mergeCell ref="C30:I30"/>
    <mergeCell ref="F48:H48"/>
    <mergeCell ref="F49:H49"/>
    <mergeCell ref="F50:H50"/>
    <mergeCell ref="F51:H51"/>
    <mergeCell ref="F43:H43"/>
    <mergeCell ref="F44:H44"/>
    <mergeCell ref="F45:H45"/>
    <mergeCell ref="B34:B35"/>
    <mergeCell ref="C34:D34"/>
    <mergeCell ref="F34:H35"/>
    <mergeCell ref="F36:H36"/>
    <mergeCell ref="F37:H37"/>
    <mergeCell ref="F41:H41"/>
    <mergeCell ref="F46:H46"/>
    <mergeCell ref="F47:H47"/>
    <mergeCell ref="F65:H65"/>
    <mergeCell ref="B68:I68"/>
    <mergeCell ref="B69:B70"/>
    <mergeCell ref="C69:D69"/>
    <mergeCell ref="E69:F69"/>
    <mergeCell ref="G69:H69"/>
    <mergeCell ref="I69:I70"/>
    <mergeCell ref="B63:I63"/>
    <mergeCell ref="F64:H64"/>
    <mergeCell ref="F66:H66"/>
    <mergeCell ref="F67:H67"/>
    <mergeCell ref="F57:H57"/>
    <mergeCell ref="F59:H59"/>
    <mergeCell ref="F60:H60"/>
    <mergeCell ref="F61:H61"/>
    <mergeCell ref="F62:H62"/>
    <mergeCell ref="F52:H52"/>
    <mergeCell ref="F53:H53"/>
    <mergeCell ref="F54:H54"/>
    <mergeCell ref="F55:H55"/>
    <mergeCell ref="F56:H56"/>
    <mergeCell ref="F58:H58"/>
    <mergeCell ref="E78:F78"/>
    <mergeCell ref="G78:H78"/>
    <mergeCell ref="E79:F79"/>
    <mergeCell ref="G79:H79"/>
    <mergeCell ref="E80:F80"/>
    <mergeCell ref="G80:H80"/>
    <mergeCell ref="B75:I75"/>
    <mergeCell ref="B76:B77"/>
    <mergeCell ref="C76:D76"/>
    <mergeCell ref="E76:F77"/>
    <mergeCell ref="G76:H77"/>
    <mergeCell ref="I76:I77"/>
    <mergeCell ref="B98:I98"/>
    <mergeCell ref="B95:I95"/>
    <mergeCell ref="B96:I97"/>
    <mergeCell ref="C94:D94"/>
    <mergeCell ref="F94:I94"/>
    <mergeCell ref="C89:H89"/>
    <mergeCell ref="C90:H90"/>
    <mergeCell ref="B91:I91"/>
    <mergeCell ref="B92:B93"/>
    <mergeCell ref="C92:D93"/>
    <mergeCell ref="E92:E93"/>
    <mergeCell ref="F92:I93"/>
    <mergeCell ref="C87:H87"/>
    <mergeCell ref="B84:I84"/>
    <mergeCell ref="B85:B86"/>
    <mergeCell ref="C85:H86"/>
    <mergeCell ref="I85:I86"/>
    <mergeCell ref="C88:H88"/>
    <mergeCell ref="E81:F81"/>
    <mergeCell ref="G81:H81"/>
    <mergeCell ref="E82:F82"/>
    <mergeCell ref="G82:H82"/>
    <mergeCell ref="E83:F83"/>
    <mergeCell ref="G83:H83"/>
  </mergeCells>
  <hyperlinks>
    <hyperlink ref="C22" r:id="rId1" xr:uid="{00000000-0004-0000-0C00-000000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21"/>
  <sheetViews>
    <sheetView showGridLines="0" zoomScaleNormal="100" workbookViewId="0">
      <selection activeCell="B5" sqref="B5:I5"/>
    </sheetView>
  </sheetViews>
  <sheetFormatPr defaultColWidth="9.140625" defaultRowHeight="12" x14ac:dyDescent="0.25"/>
  <cols>
    <col min="1" max="1" width="2" style="18" customWidth="1"/>
    <col min="2" max="2" width="30.7109375" style="20" customWidth="1"/>
    <col min="3" max="4" width="9.28515625" style="20" customWidth="1"/>
    <col min="5" max="5" width="17.7109375" style="20" bestFit="1" customWidth="1"/>
    <col min="6" max="6" width="15.7109375" style="20" customWidth="1"/>
    <col min="7" max="8" width="10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290</v>
      </c>
      <c r="C5" s="325"/>
      <c r="D5" s="325"/>
      <c r="E5" s="325"/>
      <c r="F5" s="325"/>
      <c r="G5" s="325"/>
      <c r="H5" s="325"/>
      <c r="I5" s="325"/>
    </row>
    <row r="6" spans="1:10" ht="6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>
        <v>19072686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44335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547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45078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45222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39">
        <v>2019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308"/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545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546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55" t="s">
        <v>509</v>
      </c>
      <c r="D19" s="256"/>
      <c r="E19" s="256"/>
      <c r="F19" s="256"/>
      <c r="G19" s="256"/>
      <c r="H19" s="256"/>
      <c r="I19" s="257"/>
      <c r="J19" s="69"/>
    </row>
    <row r="20" spans="1:10" ht="14.1" customHeight="1" x14ac:dyDescent="0.25">
      <c r="A20" s="69"/>
      <c r="B20" s="25" t="s">
        <v>499</v>
      </c>
      <c r="C20" s="239" t="s">
        <v>544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51" t="s">
        <v>292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52" t="s">
        <v>291</v>
      </c>
      <c r="D23" s="253"/>
      <c r="E23" s="253"/>
      <c r="F23" s="253"/>
      <c r="G23" s="253"/>
      <c r="H23" s="253"/>
      <c r="I23" s="254"/>
    </row>
    <row r="24" spans="1:10" ht="14.1" customHeight="1" x14ac:dyDescent="0.25">
      <c r="B24" s="21" t="s">
        <v>2</v>
      </c>
      <c r="C24" s="239" t="s">
        <v>740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25" t="s">
        <v>38</v>
      </c>
      <c r="C25" s="239" t="s">
        <v>453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 t="s">
        <v>453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 t="s">
        <v>453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27" customHeight="1" x14ac:dyDescent="0.25">
      <c r="B31" s="25" t="s">
        <v>42</v>
      </c>
      <c r="C31" s="236" t="s">
        <v>738</v>
      </c>
      <c r="D31" s="237"/>
      <c r="E31" s="237"/>
      <c r="F31" s="237"/>
      <c r="G31" s="237"/>
      <c r="H31" s="237"/>
      <c r="I31" s="238"/>
    </row>
    <row r="32" spans="1:10" ht="27.75" customHeight="1" x14ac:dyDescent="0.25">
      <c r="B32" s="25" t="s">
        <v>43</v>
      </c>
      <c r="C32" s="236" t="s">
        <v>737</v>
      </c>
      <c r="D32" s="237"/>
      <c r="E32" s="237"/>
      <c r="F32" s="237"/>
      <c r="G32" s="237"/>
      <c r="H32" s="237"/>
      <c r="I32" s="238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96.96</v>
      </c>
      <c r="F35" s="245"/>
      <c r="G35" s="246"/>
      <c r="H35" s="247"/>
      <c r="I35" s="20"/>
    </row>
    <row r="36" spans="1:10" ht="14.1" customHeight="1" x14ac:dyDescent="0.25">
      <c r="B36" s="71" t="s">
        <v>7</v>
      </c>
      <c r="C36" s="74"/>
      <c r="D36" s="74" t="s">
        <v>70</v>
      </c>
      <c r="E36" s="75"/>
      <c r="F36" s="226"/>
      <c r="G36" s="227"/>
      <c r="H36" s="228"/>
      <c r="I36" s="9"/>
    </row>
    <row r="37" spans="1:10" ht="14.1" customHeight="1" x14ac:dyDescent="0.25">
      <c r="B37" s="37" t="s">
        <v>8</v>
      </c>
      <c r="C37" s="48" t="s">
        <v>70</v>
      </c>
      <c r="D37" s="48"/>
      <c r="E37" s="27"/>
      <c r="F37" s="195"/>
      <c r="G37" s="196"/>
      <c r="H37" s="197"/>
      <c r="I37" s="9"/>
    </row>
    <row r="38" spans="1:10" s="82" customFormat="1" ht="14.1" customHeight="1" x14ac:dyDescent="0.25">
      <c r="B38" s="37" t="s">
        <v>487</v>
      </c>
      <c r="C38" s="92" t="s">
        <v>70</v>
      </c>
      <c r="D38" s="92"/>
      <c r="E38" s="27"/>
      <c r="F38" s="195"/>
      <c r="G38" s="196"/>
      <c r="H38" s="197"/>
      <c r="I38" s="9"/>
      <c r="J38" s="69"/>
    </row>
    <row r="39" spans="1:10" s="82" customFormat="1" ht="14.1" customHeight="1" x14ac:dyDescent="0.25">
      <c r="B39" s="37" t="s">
        <v>9</v>
      </c>
      <c r="C39" s="92" t="s">
        <v>70</v>
      </c>
      <c r="D39" s="92"/>
      <c r="E39" s="27"/>
      <c r="F39" s="195"/>
      <c r="G39" s="196"/>
      <c r="H39" s="197"/>
      <c r="I39" s="9"/>
      <c r="J39" s="69"/>
    </row>
    <row r="40" spans="1:10" s="82" customFormat="1" ht="14.1" customHeight="1" x14ac:dyDescent="0.25">
      <c r="B40" s="37" t="s">
        <v>10</v>
      </c>
      <c r="C40" s="92" t="s">
        <v>70</v>
      </c>
      <c r="D40" s="92"/>
      <c r="E40" s="27"/>
      <c r="F40" s="195"/>
      <c r="G40" s="196"/>
      <c r="H40" s="197"/>
      <c r="I40" s="9"/>
      <c r="J40" s="69"/>
    </row>
    <row r="41" spans="1:10" s="82" customFormat="1" ht="14.1" customHeight="1" x14ac:dyDescent="0.25">
      <c r="B41" s="37" t="s">
        <v>210</v>
      </c>
      <c r="C41" s="92" t="s">
        <v>70</v>
      </c>
      <c r="D41" s="92"/>
      <c r="E41" s="45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92" t="s">
        <v>70</v>
      </c>
      <c r="D42" s="92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48" t="s">
        <v>70</v>
      </c>
      <c r="D43" s="48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48" t="s">
        <v>70</v>
      </c>
      <c r="D44" s="48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48" t="s">
        <v>70</v>
      </c>
      <c r="D45" s="48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48" t="s">
        <v>70</v>
      </c>
      <c r="D46" s="48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48" t="s">
        <v>70</v>
      </c>
      <c r="D47" s="48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48" t="s">
        <v>70</v>
      </c>
      <c r="D48" s="48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48" t="s">
        <v>70</v>
      </c>
      <c r="D49" s="48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48" t="s">
        <v>70</v>
      </c>
      <c r="D50" s="48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48" t="s">
        <v>70</v>
      </c>
      <c r="D52" s="48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48" t="s">
        <v>70</v>
      </c>
      <c r="D53" s="48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48" t="s">
        <v>70</v>
      </c>
      <c r="D54" s="48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48" t="s">
        <v>70</v>
      </c>
      <c r="D55" s="48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48" t="s">
        <v>70</v>
      </c>
      <c r="D56" s="48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48" t="s">
        <v>70</v>
      </c>
      <c r="D57" s="48"/>
      <c r="E57" s="27">
        <v>115.43</v>
      </c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37" t="s">
        <v>114</v>
      </c>
      <c r="C58" s="68" t="s">
        <v>70</v>
      </c>
      <c r="D58" s="68"/>
      <c r="E58" s="27"/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26</v>
      </c>
      <c r="C59" s="48" t="s">
        <v>70</v>
      </c>
      <c r="D59" s="48"/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48" t="s">
        <v>70</v>
      </c>
      <c r="D60" s="48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47" t="s">
        <v>28</v>
      </c>
      <c r="C61" s="48" t="s">
        <v>70</v>
      </c>
      <c r="D61" s="48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48" t="s">
        <v>70</v>
      </c>
      <c r="D62" s="48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86</v>
      </c>
      <c r="C64" s="48" t="s">
        <v>70</v>
      </c>
      <c r="D64" s="48"/>
      <c r="E64" s="27"/>
      <c r="F64" s="195"/>
      <c r="G64" s="196"/>
      <c r="H64" s="197"/>
      <c r="I64" s="9"/>
    </row>
    <row r="65" spans="2:9" ht="14.1" customHeight="1" x14ac:dyDescent="0.25">
      <c r="B65" s="37" t="s">
        <v>289</v>
      </c>
      <c r="C65" s="48"/>
      <c r="D65" s="48"/>
      <c r="E65" s="28"/>
      <c r="F65" s="195"/>
      <c r="G65" s="196"/>
      <c r="H65" s="197"/>
      <c r="I65" s="9"/>
    </row>
    <row r="66" spans="2:9" ht="14.1" customHeight="1" x14ac:dyDescent="0.25">
      <c r="B66" s="37" t="s">
        <v>211</v>
      </c>
      <c r="C66" s="48"/>
      <c r="D66" s="48"/>
      <c r="E66" s="28"/>
      <c r="F66" s="195"/>
      <c r="G66" s="196"/>
      <c r="H66" s="197"/>
      <c r="I66" s="9"/>
    </row>
    <row r="67" spans="2:9" ht="14.1" customHeight="1" x14ac:dyDescent="0.25">
      <c r="B67" s="37" t="s">
        <v>73</v>
      </c>
      <c r="C67" s="48"/>
      <c r="D67" s="48"/>
      <c r="E67" s="28"/>
      <c r="F67" s="195"/>
      <c r="G67" s="196"/>
      <c r="H67" s="197"/>
      <c r="I67" s="9"/>
    </row>
    <row r="68" spans="2:9" ht="14.1" customHeight="1" x14ac:dyDescent="0.25">
      <c r="B68" s="37" t="s">
        <v>75</v>
      </c>
      <c r="C68" s="48"/>
      <c r="D68" s="48"/>
      <c r="E68" s="28"/>
      <c r="F68" s="195"/>
      <c r="G68" s="196"/>
      <c r="H68" s="197"/>
      <c r="I68" s="9"/>
    </row>
    <row r="69" spans="2:9" ht="8.4499999999999993" customHeight="1" x14ac:dyDescent="0.25">
      <c r="B69" s="217"/>
      <c r="C69" s="217"/>
      <c r="D69" s="217"/>
      <c r="E69" s="217"/>
      <c r="F69" s="217"/>
      <c r="G69" s="217"/>
      <c r="H69" s="217"/>
      <c r="I69" s="229"/>
    </row>
    <row r="70" spans="2:9" ht="14.1" customHeight="1" x14ac:dyDescent="0.25">
      <c r="B70" s="210" t="s">
        <v>30</v>
      </c>
      <c r="C70" s="326" t="s">
        <v>4</v>
      </c>
      <c r="D70" s="326"/>
      <c r="E70" s="328" t="s">
        <v>57</v>
      </c>
      <c r="F70" s="329"/>
      <c r="G70" s="326" t="s">
        <v>53</v>
      </c>
      <c r="H70" s="326"/>
      <c r="I70" s="216" t="s">
        <v>64</v>
      </c>
    </row>
    <row r="71" spans="2:9" ht="14.1" customHeight="1" x14ac:dyDescent="0.25">
      <c r="B71" s="210"/>
      <c r="C71" s="17" t="s">
        <v>5</v>
      </c>
      <c r="D71" s="17" t="s">
        <v>6</v>
      </c>
      <c r="E71" s="17" t="s">
        <v>31</v>
      </c>
      <c r="F71" s="17" t="s">
        <v>32</v>
      </c>
      <c r="G71" s="17" t="s">
        <v>31</v>
      </c>
      <c r="H71" s="17" t="s">
        <v>32</v>
      </c>
      <c r="I71" s="216"/>
    </row>
    <row r="72" spans="2:9" ht="14.1" customHeight="1" x14ac:dyDescent="0.25">
      <c r="B72" s="37" t="s">
        <v>33</v>
      </c>
      <c r="C72" s="48" t="s">
        <v>70</v>
      </c>
      <c r="D72" s="48"/>
      <c r="E72" s="48">
        <v>50000144</v>
      </c>
      <c r="F72" s="24">
        <v>50000</v>
      </c>
      <c r="G72" s="29">
        <v>12.79</v>
      </c>
      <c r="H72" s="29"/>
      <c r="I72" s="24"/>
    </row>
    <row r="73" spans="2:9" ht="14.1" customHeight="1" x14ac:dyDescent="0.25">
      <c r="B73" s="37" t="s">
        <v>34</v>
      </c>
      <c r="C73" s="48" t="s">
        <v>70</v>
      </c>
      <c r="D73" s="48"/>
      <c r="E73" s="48">
        <v>50000586</v>
      </c>
      <c r="F73" s="49">
        <v>50000616</v>
      </c>
      <c r="G73" s="29">
        <v>44.33</v>
      </c>
      <c r="H73" s="29">
        <v>27.7</v>
      </c>
      <c r="I73" s="24"/>
    </row>
    <row r="74" spans="2:9" ht="14.1" customHeight="1" x14ac:dyDescent="0.25">
      <c r="B74" s="37" t="s">
        <v>35</v>
      </c>
      <c r="C74" s="48" t="s">
        <v>70</v>
      </c>
      <c r="D74" s="48"/>
      <c r="E74" s="48">
        <v>50000560</v>
      </c>
      <c r="F74" s="48"/>
      <c r="G74" s="29">
        <v>48.47</v>
      </c>
      <c r="H74" s="29"/>
      <c r="I74" s="24"/>
    </row>
    <row r="75" spans="2:9" ht="14.1" customHeight="1" x14ac:dyDescent="0.25">
      <c r="B75" s="37" t="s">
        <v>36</v>
      </c>
      <c r="C75" s="48" t="s">
        <v>70</v>
      </c>
      <c r="D75" s="48"/>
      <c r="E75" s="48">
        <v>50000462</v>
      </c>
      <c r="F75" s="48">
        <v>50000470</v>
      </c>
      <c r="G75" s="29">
        <v>44.33</v>
      </c>
      <c r="H75" s="29">
        <v>44.33</v>
      </c>
      <c r="I75" s="24"/>
    </row>
    <row r="76" spans="2:9" ht="8.4499999999999993" customHeight="1" x14ac:dyDescent="0.25">
      <c r="B76" s="217"/>
      <c r="C76" s="217"/>
      <c r="D76" s="217"/>
      <c r="E76" s="217"/>
      <c r="F76" s="217"/>
      <c r="G76" s="217"/>
      <c r="H76" s="217"/>
      <c r="I76" s="217"/>
    </row>
    <row r="77" spans="2:9" ht="14.1" customHeight="1" x14ac:dyDescent="0.25">
      <c r="B77" s="210" t="s">
        <v>46</v>
      </c>
      <c r="C77" s="326" t="s">
        <v>4</v>
      </c>
      <c r="D77" s="326"/>
      <c r="E77" s="211" t="s">
        <v>57</v>
      </c>
      <c r="F77" s="212"/>
      <c r="G77" s="211" t="s">
        <v>53</v>
      </c>
      <c r="H77" s="212"/>
      <c r="I77" s="216" t="s">
        <v>64</v>
      </c>
    </row>
    <row r="78" spans="2:9" ht="14.1" customHeight="1" x14ac:dyDescent="0.25">
      <c r="B78" s="210"/>
      <c r="C78" s="17" t="s">
        <v>5</v>
      </c>
      <c r="D78" s="17" t="s">
        <v>6</v>
      </c>
      <c r="E78" s="213"/>
      <c r="F78" s="214"/>
      <c r="G78" s="213"/>
      <c r="H78" s="214"/>
      <c r="I78" s="216"/>
    </row>
    <row r="79" spans="2:9" ht="25.5" customHeight="1" x14ac:dyDescent="0.25">
      <c r="B79" s="37" t="s">
        <v>54</v>
      </c>
      <c r="C79" s="87" t="s">
        <v>70</v>
      </c>
      <c r="D79" s="48"/>
      <c r="E79" s="195">
        <v>60023384</v>
      </c>
      <c r="F79" s="197"/>
      <c r="G79" s="218">
        <v>63.13</v>
      </c>
      <c r="H79" s="219"/>
      <c r="I79" s="61" t="s">
        <v>654</v>
      </c>
    </row>
    <row r="80" spans="2:9" ht="24" customHeight="1" x14ac:dyDescent="0.25">
      <c r="B80" s="37" t="s">
        <v>59</v>
      </c>
      <c r="C80" s="87" t="s">
        <v>70</v>
      </c>
      <c r="D80" s="48"/>
      <c r="E80" s="195">
        <v>60023090</v>
      </c>
      <c r="F80" s="197"/>
      <c r="G80" s="218">
        <v>27.7</v>
      </c>
      <c r="H80" s="219"/>
      <c r="I80" s="61" t="s">
        <v>654</v>
      </c>
    </row>
    <row r="81" spans="2:9" ht="14.1" customHeight="1" x14ac:dyDescent="0.25">
      <c r="B81" s="37" t="s">
        <v>60</v>
      </c>
      <c r="C81" s="87" t="s">
        <v>70</v>
      </c>
      <c r="D81" s="48"/>
      <c r="E81" s="195">
        <v>60028521</v>
      </c>
      <c r="F81" s="197"/>
      <c r="G81" s="218">
        <v>23.68</v>
      </c>
      <c r="H81" s="219"/>
      <c r="I81" s="61"/>
    </row>
    <row r="82" spans="2:9" ht="14.1" customHeight="1" x14ac:dyDescent="0.25">
      <c r="B82" s="37" t="s">
        <v>61</v>
      </c>
      <c r="C82" s="87" t="s">
        <v>70</v>
      </c>
      <c r="D82" s="48"/>
      <c r="E82" s="195">
        <v>60024909</v>
      </c>
      <c r="F82" s="197"/>
      <c r="G82" s="218">
        <v>0</v>
      </c>
      <c r="H82" s="219"/>
      <c r="I82" s="61"/>
    </row>
    <row r="83" spans="2:9" ht="14.1" customHeight="1" x14ac:dyDescent="0.25">
      <c r="B83" s="37" t="s">
        <v>62</v>
      </c>
      <c r="C83" s="87" t="s">
        <v>70</v>
      </c>
      <c r="D83" s="48"/>
      <c r="E83" s="195">
        <v>60034025</v>
      </c>
      <c r="F83" s="197"/>
      <c r="G83" s="218">
        <v>24.3</v>
      </c>
      <c r="H83" s="219"/>
      <c r="I83" s="61"/>
    </row>
    <row r="84" spans="2:9" ht="14.1" customHeight="1" x14ac:dyDescent="0.25">
      <c r="B84" s="37" t="s">
        <v>63</v>
      </c>
      <c r="C84" s="87" t="s">
        <v>70</v>
      </c>
      <c r="D84" s="48"/>
      <c r="E84" s="195"/>
      <c r="F84" s="197"/>
      <c r="G84" s="218">
        <v>25.79</v>
      </c>
      <c r="H84" s="219"/>
      <c r="I84" s="61"/>
    </row>
    <row r="85" spans="2:9" ht="8.4499999999999993" customHeight="1" x14ac:dyDescent="0.25">
      <c r="B85" s="217"/>
      <c r="C85" s="217"/>
      <c r="D85" s="217"/>
      <c r="E85" s="217"/>
      <c r="F85" s="217"/>
      <c r="G85" s="217"/>
      <c r="H85" s="217"/>
      <c r="I85" s="217"/>
    </row>
    <row r="86" spans="2:9" ht="14.1" customHeight="1" x14ac:dyDescent="0.25">
      <c r="B86" s="202" t="s">
        <v>55</v>
      </c>
      <c r="C86" s="210" t="s">
        <v>56</v>
      </c>
      <c r="D86" s="210"/>
      <c r="E86" s="210"/>
      <c r="F86" s="210"/>
      <c r="G86" s="210"/>
      <c r="H86" s="210"/>
      <c r="I86" s="216" t="s">
        <v>64</v>
      </c>
    </row>
    <row r="87" spans="2:9" ht="14.1" customHeight="1" x14ac:dyDescent="0.25">
      <c r="B87" s="205"/>
      <c r="C87" s="210"/>
      <c r="D87" s="210"/>
      <c r="E87" s="210"/>
      <c r="F87" s="210"/>
      <c r="G87" s="210"/>
      <c r="H87" s="210"/>
      <c r="I87" s="216"/>
    </row>
    <row r="88" spans="2:9" ht="14.1" customHeight="1" x14ac:dyDescent="0.25">
      <c r="B88" s="37" t="s">
        <v>47</v>
      </c>
      <c r="C88" s="195" t="s">
        <v>74</v>
      </c>
      <c r="D88" s="196"/>
      <c r="E88" s="196"/>
      <c r="F88" s="196"/>
      <c r="G88" s="196"/>
      <c r="H88" s="197"/>
      <c r="I88" s="24"/>
    </row>
    <row r="89" spans="2:9" ht="14.1" customHeight="1" x14ac:dyDescent="0.25">
      <c r="B89" s="37" t="s">
        <v>48</v>
      </c>
      <c r="C89" s="195" t="s">
        <v>74</v>
      </c>
      <c r="D89" s="196"/>
      <c r="E89" s="196"/>
      <c r="F89" s="196"/>
      <c r="G89" s="196"/>
      <c r="H89" s="197"/>
      <c r="I89" s="24"/>
    </row>
    <row r="90" spans="2:9" ht="14.1" customHeight="1" x14ac:dyDescent="0.25">
      <c r="B90" s="37" t="s">
        <v>49</v>
      </c>
      <c r="C90" s="195" t="s">
        <v>200</v>
      </c>
      <c r="D90" s="196"/>
      <c r="E90" s="196"/>
      <c r="F90" s="196"/>
      <c r="G90" s="196"/>
      <c r="H90" s="197"/>
      <c r="I90" s="24"/>
    </row>
    <row r="91" spans="2:9" ht="14.1" customHeight="1" x14ac:dyDescent="0.25">
      <c r="B91" s="37" t="s">
        <v>50</v>
      </c>
      <c r="C91" s="195" t="s">
        <v>287</v>
      </c>
      <c r="D91" s="196"/>
      <c r="E91" s="196"/>
      <c r="F91" s="196"/>
      <c r="G91" s="196"/>
      <c r="H91" s="197"/>
      <c r="I91" s="24"/>
    </row>
    <row r="92" spans="2:9" ht="8.4499999999999993" customHeight="1" x14ac:dyDescent="0.25">
      <c r="B92" s="209"/>
      <c r="C92" s="209"/>
      <c r="D92" s="209"/>
      <c r="E92" s="209"/>
      <c r="F92" s="209"/>
      <c r="G92" s="209"/>
      <c r="H92" s="209"/>
      <c r="I92" s="209"/>
    </row>
    <row r="93" spans="2:9" ht="14.1" customHeight="1" x14ac:dyDescent="0.25">
      <c r="B93" s="210" t="s">
        <v>67</v>
      </c>
      <c r="C93" s="211" t="s">
        <v>57</v>
      </c>
      <c r="D93" s="212"/>
      <c r="E93" s="260" t="s">
        <v>53</v>
      </c>
      <c r="F93" s="216" t="s">
        <v>64</v>
      </c>
      <c r="G93" s="216"/>
      <c r="H93" s="216"/>
      <c r="I93" s="216"/>
    </row>
    <row r="94" spans="2:9" ht="14.1" customHeight="1" x14ac:dyDescent="0.25">
      <c r="B94" s="210"/>
      <c r="C94" s="213"/>
      <c r="D94" s="214"/>
      <c r="E94" s="260"/>
      <c r="F94" s="216"/>
      <c r="G94" s="216"/>
      <c r="H94" s="216"/>
      <c r="I94" s="216"/>
    </row>
    <row r="95" spans="2:9" ht="8.4499999999999993" customHeight="1" x14ac:dyDescent="0.25">
      <c r="B95" s="201"/>
      <c r="C95" s="201"/>
      <c r="D95" s="201"/>
      <c r="E95" s="201"/>
      <c r="F95" s="201"/>
      <c r="G95" s="201"/>
      <c r="H95" s="201"/>
      <c r="I95" s="201"/>
    </row>
    <row r="96" spans="2:9" ht="14.1" customHeight="1" x14ac:dyDescent="0.25">
      <c r="B96" s="202" t="s">
        <v>65</v>
      </c>
      <c r="C96" s="203"/>
      <c r="D96" s="203"/>
      <c r="E96" s="203"/>
      <c r="F96" s="203"/>
      <c r="G96" s="203"/>
      <c r="H96" s="203"/>
      <c r="I96" s="204"/>
    </row>
    <row r="97" spans="2:9" ht="14.1" customHeight="1" x14ac:dyDescent="0.25">
      <c r="B97" s="205"/>
      <c r="C97" s="206"/>
      <c r="D97" s="206"/>
      <c r="E97" s="206"/>
      <c r="F97" s="206"/>
      <c r="G97" s="206"/>
      <c r="H97" s="206"/>
      <c r="I97" s="207"/>
    </row>
    <row r="98" spans="2:9" x14ac:dyDescent="0.25">
      <c r="B98" s="18"/>
      <c r="C98" s="18"/>
      <c r="D98" s="18"/>
      <c r="E98" s="18"/>
      <c r="F98" s="18"/>
      <c r="G98" s="18"/>
      <c r="H98" s="18"/>
      <c r="I98" s="19"/>
    </row>
    <row r="99" spans="2:9" x14ac:dyDescent="0.25">
      <c r="B99" s="18"/>
      <c r="C99" s="18"/>
      <c r="D99" s="18"/>
      <c r="E99" s="18"/>
      <c r="F99" s="18"/>
      <c r="G99" s="18"/>
      <c r="H99" s="18"/>
      <c r="I99" s="19"/>
    </row>
    <row r="100" spans="2:9" x14ac:dyDescent="0.25">
      <c r="B100" s="18"/>
      <c r="C100" s="18"/>
      <c r="D100" s="18"/>
      <c r="E100" s="18"/>
      <c r="F100" s="18"/>
      <c r="G100" s="18"/>
      <c r="H100" s="18"/>
      <c r="I100" s="19"/>
    </row>
    <row r="101" spans="2:9" x14ac:dyDescent="0.25">
      <c r="B101" s="18"/>
      <c r="C101" s="18"/>
      <c r="D101" s="18"/>
      <c r="E101" s="18"/>
      <c r="F101" s="18"/>
      <c r="G101" s="18"/>
      <c r="H101" s="18"/>
      <c r="I101" s="19"/>
    </row>
    <row r="102" spans="2:9" x14ac:dyDescent="0.25">
      <c r="B102" s="18"/>
      <c r="C102" s="18"/>
      <c r="D102" s="18"/>
      <c r="E102" s="18"/>
      <c r="F102" s="18"/>
      <c r="G102" s="18"/>
      <c r="H102" s="18"/>
      <c r="I102" s="19"/>
    </row>
    <row r="103" spans="2:9" x14ac:dyDescent="0.25">
      <c r="B103" s="18"/>
      <c r="C103" s="18"/>
      <c r="D103" s="18"/>
      <c r="E103" s="18"/>
      <c r="F103" s="18"/>
      <c r="G103" s="18"/>
      <c r="H103" s="18"/>
      <c r="I103" s="19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  <row r="114" spans="2:9" x14ac:dyDescent="0.25">
      <c r="B114" s="18"/>
      <c r="C114" s="18"/>
      <c r="D114" s="18"/>
      <c r="E114" s="18"/>
      <c r="F114" s="18"/>
      <c r="G114" s="18"/>
      <c r="H114" s="18"/>
      <c r="I114" s="19"/>
    </row>
    <row r="115" spans="2:9" x14ac:dyDescent="0.25">
      <c r="B115" s="18"/>
      <c r="C115" s="18"/>
      <c r="D115" s="18"/>
      <c r="E115" s="18"/>
      <c r="F115" s="18"/>
      <c r="G115" s="18"/>
      <c r="H115" s="18"/>
      <c r="I115" s="19"/>
    </row>
    <row r="116" spans="2:9" x14ac:dyDescent="0.25">
      <c r="B116" s="18"/>
      <c r="C116" s="18"/>
      <c r="D116" s="18"/>
      <c r="E116" s="18"/>
      <c r="F116" s="18"/>
      <c r="G116" s="18"/>
      <c r="H116" s="18"/>
      <c r="I116" s="19"/>
    </row>
    <row r="117" spans="2:9" x14ac:dyDescent="0.25">
      <c r="B117" s="18"/>
      <c r="C117" s="18"/>
      <c r="D117" s="18"/>
      <c r="E117" s="18"/>
      <c r="F117" s="18"/>
      <c r="G117" s="18"/>
      <c r="H117" s="18"/>
      <c r="I117" s="19"/>
    </row>
    <row r="118" spans="2:9" x14ac:dyDescent="0.25">
      <c r="B118" s="18"/>
      <c r="C118" s="18"/>
      <c r="D118" s="18"/>
      <c r="E118" s="18"/>
      <c r="F118" s="18"/>
      <c r="G118" s="18"/>
      <c r="H118" s="18"/>
      <c r="I118" s="19"/>
    </row>
    <row r="119" spans="2:9" x14ac:dyDescent="0.25">
      <c r="B119" s="18"/>
      <c r="C119" s="18"/>
      <c r="D119" s="18"/>
      <c r="E119" s="18"/>
      <c r="F119" s="18"/>
      <c r="G119" s="18"/>
      <c r="H119" s="18"/>
      <c r="I119" s="19"/>
    </row>
    <row r="120" spans="2:9" x14ac:dyDescent="0.25">
      <c r="B120" s="18"/>
      <c r="C120" s="18"/>
      <c r="D120" s="18"/>
      <c r="E120" s="18"/>
      <c r="F120" s="18"/>
      <c r="G120" s="18"/>
      <c r="H120" s="18"/>
      <c r="I120" s="19"/>
    </row>
    <row r="121" spans="2:9" x14ac:dyDescent="0.25">
      <c r="B121" s="18"/>
      <c r="C121" s="18"/>
      <c r="D121" s="18"/>
      <c r="E121" s="18"/>
      <c r="F121" s="18"/>
      <c r="G121" s="18"/>
      <c r="H121" s="18"/>
      <c r="I121" s="19"/>
    </row>
  </sheetData>
  <mergeCells count="106">
    <mergeCell ref="C16:I16"/>
    <mergeCell ref="C9:I9"/>
    <mergeCell ref="C17:I17"/>
    <mergeCell ref="C18:I18"/>
    <mergeCell ref="C19:I19"/>
    <mergeCell ref="C20:I20"/>
    <mergeCell ref="C21:I21"/>
    <mergeCell ref="C15:I15"/>
    <mergeCell ref="B2:B4"/>
    <mergeCell ref="C2:H4"/>
    <mergeCell ref="B5:I5"/>
    <mergeCell ref="B6:I6"/>
    <mergeCell ref="C7:I7"/>
    <mergeCell ref="C8:I8"/>
    <mergeCell ref="C10:I10"/>
    <mergeCell ref="C11:I11"/>
    <mergeCell ref="C12:I12"/>
    <mergeCell ref="C13:I13"/>
    <mergeCell ref="C14:I14"/>
    <mergeCell ref="F38:H38"/>
    <mergeCell ref="B33:I33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B34:B35"/>
    <mergeCell ref="C34:D34"/>
    <mergeCell ref="F34:H35"/>
    <mergeCell ref="F36:H36"/>
    <mergeCell ref="F37:H37"/>
    <mergeCell ref="F41:H41"/>
    <mergeCell ref="F39:H39"/>
    <mergeCell ref="F40:H40"/>
    <mergeCell ref="F42:H42"/>
    <mergeCell ref="F43:H43"/>
    <mergeCell ref="F54:H54"/>
    <mergeCell ref="F55:H55"/>
    <mergeCell ref="F65:H65"/>
    <mergeCell ref="F66:H66"/>
    <mergeCell ref="F44:H44"/>
    <mergeCell ref="F56:H56"/>
    <mergeCell ref="F46:H46"/>
    <mergeCell ref="F47:H47"/>
    <mergeCell ref="F48:H48"/>
    <mergeCell ref="F49:H49"/>
    <mergeCell ref="F50:H50"/>
    <mergeCell ref="F51:H51"/>
    <mergeCell ref="F52:H52"/>
    <mergeCell ref="F53:H53"/>
    <mergeCell ref="F45:H45"/>
    <mergeCell ref="F67:H67"/>
    <mergeCell ref="F64:H64"/>
    <mergeCell ref="F68:H68"/>
    <mergeCell ref="F57:H57"/>
    <mergeCell ref="F59:H59"/>
    <mergeCell ref="F60:H60"/>
    <mergeCell ref="F61:H61"/>
    <mergeCell ref="F62:H62"/>
    <mergeCell ref="B63:I63"/>
    <mergeCell ref="F58:H58"/>
    <mergeCell ref="B69:I69"/>
    <mergeCell ref="B70:B71"/>
    <mergeCell ref="C70:D70"/>
    <mergeCell ref="E70:F70"/>
    <mergeCell ref="G70:H70"/>
    <mergeCell ref="I70:I71"/>
    <mergeCell ref="B76:I76"/>
    <mergeCell ref="B77:B78"/>
    <mergeCell ref="C77:D77"/>
    <mergeCell ref="E77:F78"/>
    <mergeCell ref="G77:H78"/>
    <mergeCell ref="I77:I78"/>
    <mergeCell ref="E79:F79"/>
    <mergeCell ref="G79:H79"/>
    <mergeCell ref="E80:F80"/>
    <mergeCell ref="G80:H80"/>
    <mergeCell ref="E81:F81"/>
    <mergeCell ref="G81:H81"/>
    <mergeCell ref="C89:H89"/>
    <mergeCell ref="E82:F82"/>
    <mergeCell ref="G82:H82"/>
    <mergeCell ref="E83:F83"/>
    <mergeCell ref="G83:H83"/>
    <mergeCell ref="E84:F84"/>
    <mergeCell ref="G84:H84"/>
    <mergeCell ref="B85:I85"/>
    <mergeCell ref="B86:B87"/>
    <mergeCell ref="C86:H87"/>
    <mergeCell ref="I86:I87"/>
    <mergeCell ref="C88:H88"/>
    <mergeCell ref="B95:I95"/>
    <mergeCell ref="B96:I97"/>
    <mergeCell ref="C90:H90"/>
    <mergeCell ref="C91:H91"/>
    <mergeCell ref="B92:I92"/>
    <mergeCell ref="B93:B94"/>
    <mergeCell ref="C93:D94"/>
    <mergeCell ref="E93:E94"/>
    <mergeCell ref="F93:I94"/>
  </mergeCells>
  <hyperlinks>
    <hyperlink ref="C22" r:id="rId1" xr:uid="{00000000-0004-0000-0D00-000000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5E9C-F54E-4355-B3DD-F4FEBAC8FDEF}">
  <dimension ref="A1:J116"/>
  <sheetViews>
    <sheetView showGridLines="0" zoomScaleNormal="100" workbookViewId="0">
      <selection activeCell="C81" sqref="C81:H82"/>
    </sheetView>
  </sheetViews>
  <sheetFormatPr defaultColWidth="9.140625" defaultRowHeight="12" x14ac:dyDescent="0.25"/>
  <cols>
    <col min="1" max="1" width="2" style="69" customWidth="1"/>
    <col min="2" max="2" width="30.7109375" style="20" customWidth="1"/>
    <col min="3" max="4" width="9.28515625" style="20" customWidth="1"/>
    <col min="5" max="5" width="17.7109375" style="20" bestFit="1" customWidth="1"/>
    <col min="6" max="6" width="15.7109375" style="20" customWidth="1"/>
    <col min="7" max="8" width="10" style="20" bestFit="1" customWidth="1"/>
    <col min="9" max="9" width="37.140625" style="22" customWidth="1"/>
    <col min="10" max="10" width="9.140625" style="69"/>
    <col min="11" max="16384" width="9.140625" style="20"/>
  </cols>
  <sheetData>
    <row r="1" spans="2:9" s="69" customFormat="1" ht="8.25" customHeight="1" x14ac:dyDescent="0.25">
      <c r="I1" s="19"/>
    </row>
    <row r="2" spans="2:9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2:9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2:9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2:9" ht="15.75" x14ac:dyDescent="0.25">
      <c r="B5" s="325" t="s">
        <v>681</v>
      </c>
      <c r="C5" s="325"/>
      <c r="D5" s="325"/>
      <c r="E5" s="325"/>
      <c r="F5" s="325"/>
      <c r="G5" s="325"/>
      <c r="H5" s="325"/>
      <c r="I5" s="325"/>
    </row>
    <row r="6" spans="2:9" ht="6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2:9" ht="14.1" customHeight="1" x14ac:dyDescent="0.25">
      <c r="B7" s="25" t="s">
        <v>0</v>
      </c>
      <c r="C7" s="239"/>
      <c r="D7" s="240"/>
      <c r="E7" s="240"/>
      <c r="F7" s="240"/>
      <c r="G7" s="240"/>
      <c r="H7" s="240"/>
      <c r="I7" s="241"/>
    </row>
    <row r="8" spans="2:9" ht="14.1" customHeight="1" x14ac:dyDescent="0.25">
      <c r="B8" s="25" t="s">
        <v>502</v>
      </c>
      <c r="C8" s="250"/>
      <c r="D8" s="240"/>
      <c r="E8" s="240"/>
      <c r="F8" s="240"/>
      <c r="G8" s="240"/>
      <c r="H8" s="240"/>
      <c r="I8" s="241"/>
    </row>
    <row r="9" spans="2:9" ht="14.1" customHeight="1" x14ac:dyDescent="0.25">
      <c r="B9" s="25" t="s">
        <v>503</v>
      </c>
      <c r="C9" s="250"/>
      <c r="D9" s="240"/>
      <c r="E9" s="240"/>
      <c r="F9" s="240"/>
      <c r="G9" s="240"/>
      <c r="H9" s="240"/>
      <c r="I9" s="241"/>
    </row>
    <row r="10" spans="2:9" ht="14.1" customHeight="1" x14ac:dyDescent="0.25">
      <c r="B10" s="25" t="s">
        <v>41</v>
      </c>
      <c r="C10" s="250"/>
      <c r="D10" s="240"/>
      <c r="E10" s="240"/>
      <c r="F10" s="240"/>
      <c r="G10" s="240"/>
      <c r="H10" s="240"/>
      <c r="I10" s="241"/>
    </row>
    <row r="11" spans="2:9" ht="14.1" customHeight="1" x14ac:dyDescent="0.25">
      <c r="B11" s="25" t="s">
        <v>45</v>
      </c>
      <c r="C11" s="250"/>
      <c r="D11" s="240"/>
      <c r="E11" s="240"/>
      <c r="F11" s="240"/>
      <c r="G11" s="240"/>
      <c r="H11" s="240"/>
      <c r="I11" s="241"/>
    </row>
    <row r="12" spans="2:9" ht="14.1" customHeight="1" x14ac:dyDescent="0.25">
      <c r="B12" s="25" t="s">
        <v>68</v>
      </c>
      <c r="C12" s="239"/>
      <c r="D12" s="240"/>
      <c r="E12" s="240"/>
      <c r="F12" s="240"/>
      <c r="G12" s="240"/>
      <c r="H12" s="240"/>
      <c r="I12" s="241"/>
    </row>
    <row r="13" spans="2:9" ht="14.1" customHeight="1" x14ac:dyDescent="0.25">
      <c r="B13" s="25" t="s">
        <v>52</v>
      </c>
      <c r="C13" s="239"/>
      <c r="D13" s="240"/>
      <c r="E13" s="240"/>
      <c r="F13" s="240"/>
      <c r="G13" s="240"/>
      <c r="H13" s="240"/>
      <c r="I13" s="241"/>
    </row>
    <row r="14" spans="2:9" ht="14.1" customHeight="1" x14ac:dyDescent="0.25">
      <c r="B14" s="25" t="s">
        <v>51</v>
      </c>
      <c r="C14" s="308"/>
      <c r="D14" s="240"/>
      <c r="E14" s="240"/>
      <c r="F14" s="240"/>
      <c r="G14" s="240"/>
      <c r="H14" s="240"/>
      <c r="I14" s="241"/>
    </row>
    <row r="15" spans="2:9" ht="14.1" customHeight="1" x14ac:dyDescent="0.25">
      <c r="B15" s="25" t="s">
        <v>44</v>
      </c>
      <c r="C15" s="239"/>
      <c r="D15" s="240"/>
      <c r="E15" s="240"/>
      <c r="F15" s="240"/>
      <c r="G15" s="240"/>
      <c r="H15" s="240"/>
      <c r="I15" s="241"/>
    </row>
    <row r="16" spans="2:9" ht="14.1" customHeight="1" x14ac:dyDescent="0.25">
      <c r="B16" s="25" t="s">
        <v>501</v>
      </c>
      <c r="C16" s="239"/>
      <c r="D16" s="240"/>
      <c r="E16" s="240"/>
      <c r="F16" s="240"/>
      <c r="G16" s="240"/>
      <c r="H16" s="240"/>
      <c r="I16" s="241"/>
    </row>
    <row r="17" spans="2:9" ht="14.1" customHeight="1" x14ac:dyDescent="0.25">
      <c r="B17" s="25" t="s">
        <v>496</v>
      </c>
      <c r="C17" s="239"/>
      <c r="D17" s="240"/>
      <c r="E17" s="240"/>
      <c r="F17" s="240"/>
      <c r="G17" s="240"/>
      <c r="H17" s="240"/>
      <c r="I17" s="241"/>
    </row>
    <row r="18" spans="2:9" ht="14.1" customHeight="1" x14ac:dyDescent="0.25">
      <c r="B18" s="25" t="s">
        <v>497</v>
      </c>
      <c r="C18" s="239"/>
      <c r="D18" s="240"/>
      <c r="E18" s="240"/>
      <c r="F18" s="240"/>
      <c r="G18" s="240"/>
      <c r="H18" s="240"/>
      <c r="I18" s="241"/>
    </row>
    <row r="19" spans="2:9" ht="14.1" customHeight="1" x14ac:dyDescent="0.25">
      <c r="B19" s="25" t="s">
        <v>498</v>
      </c>
      <c r="C19" s="255"/>
      <c r="D19" s="256"/>
      <c r="E19" s="256"/>
      <c r="F19" s="256"/>
      <c r="G19" s="256"/>
      <c r="H19" s="256"/>
      <c r="I19" s="257"/>
    </row>
    <row r="20" spans="2:9" ht="14.1" customHeight="1" x14ac:dyDescent="0.25">
      <c r="B20" s="25" t="s">
        <v>499</v>
      </c>
      <c r="C20" s="239"/>
      <c r="D20" s="240"/>
      <c r="E20" s="240"/>
      <c r="F20" s="240"/>
      <c r="G20" s="240"/>
      <c r="H20" s="240"/>
      <c r="I20" s="241"/>
    </row>
    <row r="21" spans="2:9" ht="14.1" customHeight="1" x14ac:dyDescent="0.25">
      <c r="B21" s="25" t="s">
        <v>500</v>
      </c>
      <c r="C21" s="255"/>
      <c r="D21" s="256"/>
      <c r="E21" s="256"/>
      <c r="F21" s="256"/>
      <c r="G21" s="256"/>
      <c r="H21" s="256"/>
      <c r="I21" s="257"/>
    </row>
    <row r="22" spans="2:9" ht="14.1" customHeight="1" x14ac:dyDescent="0.25">
      <c r="B22" s="25" t="s">
        <v>37</v>
      </c>
      <c r="C22" s="251"/>
      <c r="D22" s="240"/>
      <c r="E22" s="240"/>
      <c r="F22" s="240"/>
      <c r="G22" s="240"/>
      <c r="H22" s="240"/>
      <c r="I22" s="241"/>
    </row>
    <row r="23" spans="2:9" ht="14.1" customHeight="1" x14ac:dyDescent="0.25">
      <c r="B23" s="21" t="s">
        <v>1</v>
      </c>
      <c r="C23" s="252"/>
      <c r="D23" s="253"/>
      <c r="E23" s="253"/>
      <c r="F23" s="253"/>
      <c r="G23" s="253"/>
      <c r="H23" s="253"/>
      <c r="I23" s="254"/>
    </row>
    <row r="24" spans="2:9" ht="14.1" customHeight="1" x14ac:dyDescent="0.25">
      <c r="B24" s="21" t="s">
        <v>2</v>
      </c>
      <c r="C24" s="239"/>
      <c r="D24" s="240"/>
      <c r="E24" s="240"/>
      <c r="F24" s="240"/>
      <c r="G24" s="240"/>
      <c r="H24" s="240"/>
      <c r="I24" s="241"/>
    </row>
    <row r="25" spans="2:9" ht="14.1" customHeight="1" x14ac:dyDescent="0.25">
      <c r="B25" s="25" t="s">
        <v>38</v>
      </c>
      <c r="C25" s="239"/>
      <c r="D25" s="240"/>
      <c r="E25" s="240"/>
      <c r="F25" s="240"/>
      <c r="G25" s="240"/>
      <c r="H25" s="240"/>
      <c r="I25" s="241"/>
    </row>
    <row r="26" spans="2:9" ht="14.1" customHeight="1" x14ac:dyDescent="0.25">
      <c r="B26" s="21" t="s">
        <v>1</v>
      </c>
      <c r="C26" s="239"/>
      <c r="D26" s="240"/>
      <c r="E26" s="240"/>
      <c r="F26" s="240"/>
      <c r="G26" s="240"/>
      <c r="H26" s="240"/>
      <c r="I26" s="241"/>
    </row>
    <row r="27" spans="2:9" ht="14.1" customHeight="1" x14ac:dyDescent="0.25">
      <c r="B27" s="21" t="s">
        <v>2</v>
      </c>
      <c r="C27" s="239"/>
      <c r="D27" s="240"/>
      <c r="E27" s="240"/>
      <c r="F27" s="240"/>
      <c r="G27" s="240"/>
      <c r="H27" s="240"/>
      <c r="I27" s="241"/>
    </row>
    <row r="28" spans="2:9" ht="14.1" customHeight="1" x14ac:dyDescent="0.25">
      <c r="B28" s="25" t="s">
        <v>38</v>
      </c>
      <c r="C28" s="239"/>
      <c r="D28" s="240"/>
      <c r="E28" s="240"/>
      <c r="F28" s="240"/>
      <c r="G28" s="240"/>
      <c r="H28" s="240"/>
      <c r="I28" s="241"/>
    </row>
    <row r="29" spans="2:9" ht="14.1" customHeight="1" x14ac:dyDescent="0.25">
      <c r="B29" s="21" t="s">
        <v>1</v>
      </c>
      <c r="C29" s="239"/>
      <c r="D29" s="240"/>
      <c r="E29" s="240"/>
      <c r="F29" s="240"/>
      <c r="G29" s="240"/>
      <c r="H29" s="240"/>
      <c r="I29" s="241"/>
    </row>
    <row r="30" spans="2:9" ht="14.1" customHeight="1" x14ac:dyDescent="0.25">
      <c r="B30" s="21" t="s">
        <v>2</v>
      </c>
      <c r="C30" s="239"/>
      <c r="D30" s="240"/>
      <c r="E30" s="240"/>
      <c r="F30" s="240"/>
      <c r="G30" s="240"/>
      <c r="H30" s="240"/>
      <c r="I30" s="241"/>
    </row>
    <row r="31" spans="2:9" ht="14.1" customHeight="1" x14ac:dyDescent="0.25">
      <c r="B31" s="25" t="s">
        <v>42</v>
      </c>
      <c r="C31" s="239" t="s">
        <v>683</v>
      </c>
      <c r="D31" s="240"/>
      <c r="E31" s="240"/>
      <c r="F31" s="240"/>
      <c r="G31" s="240"/>
      <c r="H31" s="240"/>
      <c r="I31" s="241"/>
    </row>
    <row r="32" spans="2:9" ht="14.1" customHeight="1" x14ac:dyDescent="0.25">
      <c r="B32" s="25" t="s">
        <v>43</v>
      </c>
      <c r="C32" s="236" t="s">
        <v>682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75</v>
      </c>
      <c r="F35" s="245"/>
      <c r="G35" s="246"/>
      <c r="H35" s="247"/>
      <c r="I35" s="20"/>
    </row>
    <row r="36" spans="1:10" ht="14.1" customHeight="1" x14ac:dyDescent="0.25">
      <c r="B36" s="71" t="s">
        <v>7</v>
      </c>
      <c r="C36" s="74"/>
      <c r="D36" s="74" t="s">
        <v>70</v>
      </c>
      <c r="E36" s="75"/>
      <c r="F36" s="226"/>
      <c r="G36" s="227"/>
      <c r="H36" s="228"/>
      <c r="I36" s="9"/>
    </row>
    <row r="37" spans="1:10" ht="14.1" customHeight="1" x14ac:dyDescent="0.25">
      <c r="B37" s="37" t="s">
        <v>8</v>
      </c>
      <c r="C37" s="141" t="s">
        <v>70</v>
      </c>
      <c r="D37" s="141"/>
      <c r="E37" s="27"/>
      <c r="F37" s="195"/>
      <c r="G37" s="196"/>
      <c r="H37" s="197"/>
      <c r="I37" s="9"/>
    </row>
    <row r="38" spans="1:10" s="82" customFormat="1" ht="14.1" customHeight="1" x14ac:dyDescent="0.25">
      <c r="B38" s="37" t="s">
        <v>487</v>
      </c>
      <c r="C38" s="141" t="s">
        <v>70</v>
      </c>
      <c r="D38" s="141"/>
      <c r="E38" s="27"/>
      <c r="F38" s="195"/>
      <c r="G38" s="196"/>
      <c r="H38" s="197"/>
      <c r="I38" s="9"/>
      <c r="J38" s="69"/>
    </row>
    <row r="39" spans="1:10" s="82" customFormat="1" ht="14.1" customHeight="1" x14ac:dyDescent="0.25">
      <c r="B39" s="37" t="s">
        <v>9</v>
      </c>
      <c r="C39" s="141" t="s">
        <v>70</v>
      </c>
      <c r="D39" s="141"/>
      <c r="E39" s="27"/>
      <c r="F39" s="195"/>
      <c r="G39" s="196"/>
      <c r="H39" s="197"/>
      <c r="I39" s="9"/>
      <c r="J39" s="69"/>
    </row>
    <row r="40" spans="1:10" s="82" customFormat="1" ht="14.1" customHeight="1" x14ac:dyDescent="0.25">
      <c r="B40" s="37" t="s">
        <v>10</v>
      </c>
      <c r="C40" s="141" t="s">
        <v>70</v>
      </c>
      <c r="D40" s="141"/>
      <c r="E40" s="27"/>
      <c r="F40" s="195"/>
      <c r="G40" s="196"/>
      <c r="H40" s="197"/>
      <c r="I40" s="9"/>
      <c r="J40" s="69"/>
    </row>
    <row r="41" spans="1:10" s="82" customFormat="1" ht="14.1" customHeight="1" x14ac:dyDescent="0.25">
      <c r="B41" s="37" t="s">
        <v>210</v>
      </c>
      <c r="C41" s="141" t="s">
        <v>70</v>
      </c>
      <c r="D41" s="141"/>
      <c r="E41" s="45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141" t="s">
        <v>70</v>
      </c>
      <c r="D42" s="141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141" t="s">
        <v>70</v>
      </c>
      <c r="D43" s="141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141" t="s">
        <v>70</v>
      </c>
      <c r="D44" s="141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141" t="s">
        <v>70</v>
      </c>
      <c r="D45" s="141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141" t="s">
        <v>70</v>
      </c>
      <c r="D46" s="141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141" t="s">
        <v>70</v>
      </c>
      <c r="D47" s="141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141" t="s">
        <v>70</v>
      </c>
      <c r="D48" s="141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141" t="s">
        <v>70</v>
      </c>
      <c r="D49" s="141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141" t="s">
        <v>70</v>
      </c>
      <c r="D50" s="141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141" t="s">
        <v>70</v>
      </c>
      <c r="D52" s="141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141" t="s">
        <v>70</v>
      </c>
      <c r="D53" s="141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141" t="s">
        <v>70</v>
      </c>
      <c r="D54" s="141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141" t="s">
        <v>70</v>
      </c>
      <c r="D55" s="141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141" t="s">
        <v>70</v>
      </c>
      <c r="D56" s="141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141" t="s">
        <v>70</v>
      </c>
      <c r="D57" s="141"/>
      <c r="E57" s="27"/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37" t="s">
        <v>114</v>
      </c>
      <c r="C58" s="141" t="s">
        <v>70</v>
      </c>
      <c r="D58" s="141"/>
      <c r="E58" s="27"/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26</v>
      </c>
      <c r="C59" s="141" t="s">
        <v>70</v>
      </c>
      <c r="D59" s="141"/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141" t="s">
        <v>70</v>
      </c>
      <c r="D60" s="141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140" t="s">
        <v>28</v>
      </c>
      <c r="C61" s="141" t="s">
        <v>70</v>
      </c>
      <c r="D61" s="141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141" t="s">
        <v>70</v>
      </c>
      <c r="D62" s="141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s="69" customFormat="1" ht="8.4499999999999993" customHeight="1" x14ac:dyDescent="0.25">
      <c r="B64" s="217"/>
      <c r="C64" s="217"/>
      <c r="D64" s="217"/>
      <c r="E64" s="217"/>
      <c r="F64" s="217"/>
      <c r="G64" s="217"/>
      <c r="H64" s="217"/>
      <c r="I64" s="229"/>
    </row>
    <row r="65" spans="2:9" s="69" customFormat="1" ht="14.1" customHeight="1" x14ac:dyDescent="0.25">
      <c r="B65" s="210" t="s">
        <v>30</v>
      </c>
      <c r="C65" s="326" t="s">
        <v>4</v>
      </c>
      <c r="D65" s="326"/>
      <c r="E65" s="328" t="s">
        <v>57</v>
      </c>
      <c r="F65" s="329"/>
      <c r="G65" s="326" t="s">
        <v>53</v>
      </c>
      <c r="H65" s="326"/>
      <c r="I65" s="216" t="s">
        <v>64</v>
      </c>
    </row>
    <row r="66" spans="2:9" s="69" customFormat="1" ht="14.1" customHeight="1" x14ac:dyDescent="0.25">
      <c r="B66" s="210"/>
      <c r="C66" s="17" t="s">
        <v>5</v>
      </c>
      <c r="D66" s="17" t="s">
        <v>6</v>
      </c>
      <c r="E66" s="17" t="s">
        <v>31</v>
      </c>
      <c r="F66" s="17" t="s">
        <v>32</v>
      </c>
      <c r="G66" s="17" t="s">
        <v>31</v>
      </c>
      <c r="H66" s="17" t="s">
        <v>32</v>
      </c>
      <c r="I66" s="216"/>
    </row>
    <row r="67" spans="2:9" s="69" customFormat="1" ht="14.1" customHeight="1" x14ac:dyDescent="0.25">
      <c r="B67" s="37" t="s">
        <v>33</v>
      </c>
      <c r="C67" s="141"/>
      <c r="D67" s="141" t="s">
        <v>70</v>
      </c>
      <c r="E67" s="141"/>
      <c r="F67" s="24"/>
      <c r="G67" s="29"/>
      <c r="H67" s="29"/>
      <c r="I67" s="24"/>
    </row>
    <row r="68" spans="2:9" s="69" customFormat="1" ht="14.1" customHeight="1" x14ac:dyDescent="0.25">
      <c r="B68" s="37" t="s">
        <v>34</v>
      </c>
      <c r="C68" s="141"/>
      <c r="D68" s="141" t="s">
        <v>70</v>
      </c>
      <c r="E68" s="141"/>
      <c r="F68" s="142"/>
      <c r="G68" s="29"/>
      <c r="H68" s="29"/>
      <c r="I68" s="24"/>
    </row>
    <row r="69" spans="2:9" s="69" customFormat="1" ht="14.1" customHeight="1" x14ac:dyDescent="0.25">
      <c r="B69" s="37" t="s">
        <v>35</v>
      </c>
      <c r="C69" s="141"/>
      <c r="D69" s="141" t="s">
        <v>70</v>
      </c>
      <c r="E69" s="141"/>
      <c r="F69" s="141"/>
      <c r="G69" s="29"/>
      <c r="H69" s="29"/>
      <c r="I69" s="24"/>
    </row>
    <row r="70" spans="2:9" s="69" customFormat="1" ht="14.1" customHeight="1" x14ac:dyDescent="0.25">
      <c r="B70" s="37" t="s">
        <v>36</v>
      </c>
      <c r="C70" s="141"/>
      <c r="D70" s="141" t="s">
        <v>70</v>
      </c>
      <c r="E70" s="141"/>
      <c r="F70" s="141"/>
      <c r="G70" s="29"/>
      <c r="H70" s="29"/>
      <c r="I70" s="24"/>
    </row>
    <row r="71" spans="2:9" s="69" customFormat="1" ht="8.4499999999999993" customHeight="1" x14ac:dyDescent="0.25">
      <c r="B71" s="217"/>
      <c r="C71" s="217"/>
      <c r="D71" s="217"/>
      <c r="E71" s="217"/>
      <c r="F71" s="217"/>
      <c r="G71" s="217"/>
      <c r="H71" s="217"/>
      <c r="I71" s="217"/>
    </row>
    <row r="72" spans="2:9" s="69" customFormat="1" ht="14.1" customHeight="1" x14ac:dyDescent="0.25">
      <c r="B72" s="210" t="s">
        <v>46</v>
      </c>
      <c r="C72" s="326" t="s">
        <v>4</v>
      </c>
      <c r="D72" s="326"/>
      <c r="E72" s="211" t="s">
        <v>57</v>
      </c>
      <c r="F72" s="212"/>
      <c r="G72" s="211" t="s">
        <v>53</v>
      </c>
      <c r="H72" s="212"/>
      <c r="I72" s="216" t="s">
        <v>64</v>
      </c>
    </row>
    <row r="73" spans="2:9" s="69" customFormat="1" ht="14.1" customHeight="1" x14ac:dyDescent="0.25">
      <c r="B73" s="210"/>
      <c r="C73" s="17" t="s">
        <v>5</v>
      </c>
      <c r="D73" s="17" t="s">
        <v>6</v>
      </c>
      <c r="E73" s="213"/>
      <c r="F73" s="214"/>
      <c r="G73" s="213"/>
      <c r="H73" s="214"/>
      <c r="I73" s="216"/>
    </row>
    <row r="74" spans="2:9" s="69" customFormat="1" ht="25.5" customHeight="1" x14ac:dyDescent="0.25">
      <c r="B74" s="37" t="s">
        <v>54</v>
      </c>
      <c r="C74" s="141"/>
      <c r="D74" s="141" t="s">
        <v>70</v>
      </c>
      <c r="E74" s="195"/>
      <c r="F74" s="197"/>
      <c r="G74" s="218"/>
      <c r="H74" s="219"/>
      <c r="I74" s="61"/>
    </row>
    <row r="75" spans="2:9" s="69" customFormat="1" ht="24" customHeight="1" x14ac:dyDescent="0.25">
      <c r="B75" s="37" t="s">
        <v>59</v>
      </c>
      <c r="C75" s="141"/>
      <c r="D75" s="141" t="s">
        <v>70</v>
      </c>
      <c r="E75" s="195"/>
      <c r="F75" s="197"/>
      <c r="G75" s="218"/>
      <c r="H75" s="219"/>
      <c r="I75" s="61"/>
    </row>
    <row r="76" spans="2:9" s="69" customFormat="1" ht="14.1" customHeight="1" x14ac:dyDescent="0.25">
      <c r="B76" s="37" t="s">
        <v>60</v>
      </c>
      <c r="C76" s="141"/>
      <c r="D76" s="141" t="s">
        <v>70</v>
      </c>
      <c r="E76" s="195"/>
      <c r="F76" s="197"/>
      <c r="G76" s="218"/>
      <c r="H76" s="219"/>
      <c r="I76" s="61"/>
    </row>
    <row r="77" spans="2:9" s="69" customFormat="1" ht="14.1" customHeight="1" x14ac:dyDescent="0.25">
      <c r="B77" s="37" t="s">
        <v>61</v>
      </c>
      <c r="C77" s="141"/>
      <c r="D77" s="141" t="s">
        <v>70</v>
      </c>
      <c r="E77" s="195"/>
      <c r="F77" s="197"/>
      <c r="G77" s="218"/>
      <c r="H77" s="219"/>
      <c r="I77" s="61"/>
    </row>
    <row r="78" spans="2:9" s="69" customFormat="1" ht="14.1" customHeight="1" x14ac:dyDescent="0.25">
      <c r="B78" s="37" t="s">
        <v>62</v>
      </c>
      <c r="C78" s="141"/>
      <c r="D78" s="141" t="s">
        <v>70</v>
      </c>
      <c r="E78" s="195"/>
      <c r="F78" s="197"/>
      <c r="G78" s="218"/>
      <c r="H78" s="219"/>
      <c r="I78" s="61"/>
    </row>
    <row r="79" spans="2:9" s="69" customFormat="1" ht="14.1" customHeight="1" x14ac:dyDescent="0.25">
      <c r="B79" s="37" t="s">
        <v>63</v>
      </c>
      <c r="C79" s="141"/>
      <c r="D79" s="141" t="s">
        <v>70</v>
      </c>
      <c r="E79" s="195"/>
      <c r="F79" s="197"/>
      <c r="G79" s="218"/>
      <c r="H79" s="219"/>
      <c r="I79" s="61"/>
    </row>
    <row r="80" spans="2:9" s="69" customFormat="1" ht="8.4499999999999993" customHeight="1" x14ac:dyDescent="0.25">
      <c r="B80" s="217"/>
      <c r="C80" s="217"/>
      <c r="D80" s="217"/>
      <c r="E80" s="217"/>
      <c r="F80" s="217"/>
      <c r="G80" s="217"/>
      <c r="H80" s="217"/>
      <c r="I80" s="217"/>
    </row>
    <row r="81" spans="2:9" s="69" customFormat="1" ht="14.1" customHeight="1" x14ac:dyDescent="0.25">
      <c r="B81" s="202" t="s">
        <v>55</v>
      </c>
      <c r="C81" s="210" t="s">
        <v>56</v>
      </c>
      <c r="D81" s="210"/>
      <c r="E81" s="210"/>
      <c r="F81" s="210"/>
      <c r="G81" s="210"/>
      <c r="H81" s="210"/>
      <c r="I81" s="216" t="s">
        <v>64</v>
      </c>
    </row>
    <row r="82" spans="2:9" s="69" customFormat="1" ht="14.1" customHeight="1" x14ac:dyDescent="0.25">
      <c r="B82" s="205"/>
      <c r="C82" s="210"/>
      <c r="D82" s="210"/>
      <c r="E82" s="210"/>
      <c r="F82" s="210"/>
      <c r="G82" s="210"/>
      <c r="H82" s="210"/>
      <c r="I82" s="216"/>
    </row>
    <row r="83" spans="2:9" s="69" customFormat="1" ht="14.1" customHeight="1" x14ac:dyDescent="0.25">
      <c r="B83" s="37" t="s">
        <v>47</v>
      </c>
      <c r="C83" s="195" t="s">
        <v>74</v>
      </c>
      <c r="D83" s="196"/>
      <c r="E83" s="196"/>
      <c r="F83" s="196"/>
      <c r="G83" s="196"/>
      <c r="H83" s="197"/>
      <c r="I83" s="24"/>
    </row>
    <row r="84" spans="2:9" s="69" customFormat="1" ht="14.1" customHeight="1" x14ac:dyDescent="0.25">
      <c r="B84" s="37" t="s">
        <v>48</v>
      </c>
      <c r="C84" s="195" t="s">
        <v>74</v>
      </c>
      <c r="D84" s="196"/>
      <c r="E84" s="196"/>
      <c r="F84" s="196"/>
      <c r="G84" s="196"/>
      <c r="H84" s="197"/>
      <c r="I84" s="24"/>
    </row>
    <row r="85" spans="2:9" s="69" customFormat="1" ht="14.1" customHeight="1" x14ac:dyDescent="0.25">
      <c r="B85" s="37" t="s">
        <v>49</v>
      </c>
      <c r="C85" s="195"/>
      <c r="D85" s="196"/>
      <c r="E85" s="196"/>
      <c r="F85" s="196"/>
      <c r="G85" s="196"/>
      <c r="H85" s="197"/>
      <c r="I85" s="24"/>
    </row>
    <row r="86" spans="2:9" s="69" customFormat="1" ht="14.1" customHeight="1" x14ac:dyDescent="0.25">
      <c r="B86" s="37" t="s">
        <v>50</v>
      </c>
      <c r="C86" s="195"/>
      <c r="D86" s="196"/>
      <c r="E86" s="196"/>
      <c r="F86" s="196"/>
      <c r="G86" s="196"/>
      <c r="H86" s="197"/>
      <c r="I86" s="24"/>
    </row>
    <row r="87" spans="2:9" s="69" customFormat="1" ht="8.4499999999999993" customHeight="1" x14ac:dyDescent="0.25">
      <c r="B87" s="209"/>
      <c r="C87" s="209"/>
      <c r="D87" s="209"/>
      <c r="E87" s="209"/>
      <c r="F87" s="209"/>
      <c r="G87" s="209"/>
      <c r="H87" s="209"/>
      <c r="I87" s="209"/>
    </row>
    <row r="88" spans="2:9" s="69" customFormat="1" ht="14.1" customHeight="1" x14ac:dyDescent="0.25">
      <c r="B88" s="210" t="s">
        <v>67</v>
      </c>
      <c r="C88" s="211" t="s">
        <v>57</v>
      </c>
      <c r="D88" s="212"/>
      <c r="E88" s="260" t="s">
        <v>53</v>
      </c>
      <c r="F88" s="216" t="s">
        <v>64</v>
      </c>
      <c r="G88" s="216"/>
      <c r="H88" s="216"/>
      <c r="I88" s="216"/>
    </row>
    <row r="89" spans="2:9" s="69" customFormat="1" ht="14.1" customHeight="1" x14ac:dyDescent="0.25">
      <c r="B89" s="210"/>
      <c r="C89" s="213"/>
      <c r="D89" s="214"/>
      <c r="E89" s="260"/>
      <c r="F89" s="216"/>
      <c r="G89" s="216"/>
      <c r="H89" s="216"/>
      <c r="I89" s="216"/>
    </row>
    <row r="90" spans="2:9" s="69" customFormat="1" ht="8.4499999999999993" customHeight="1" x14ac:dyDescent="0.25">
      <c r="B90" s="201"/>
      <c r="C90" s="201"/>
      <c r="D90" s="201"/>
      <c r="E90" s="201"/>
      <c r="F90" s="201"/>
      <c r="G90" s="201"/>
      <c r="H90" s="201"/>
      <c r="I90" s="201"/>
    </row>
    <row r="91" spans="2:9" s="69" customFormat="1" ht="14.1" customHeight="1" x14ac:dyDescent="0.25">
      <c r="B91" s="202" t="s">
        <v>65</v>
      </c>
      <c r="C91" s="203"/>
      <c r="D91" s="203"/>
      <c r="E91" s="203"/>
      <c r="F91" s="203"/>
      <c r="G91" s="203"/>
      <c r="H91" s="203"/>
      <c r="I91" s="204"/>
    </row>
    <row r="92" spans="2:9" s="69" customFormat="1" ht="14.1" customHeight="1" x14ac:dyDescent="0.25">
      <c r="B92" s="205"/>
      <c r="C92" s="206"/>
      <c r="D92" s="206"/>
      <c r="E92" s="206"/>
      <c r="F92" s="206"/>
      <c r="G92" s="206"/>
      <c r="H92" s="206"/>
      <c r="I92" s="207"/>
    </row>
    <row r="93" spans="2:9" s="69" customFormat="1" x14ac:dyDescent="0.25">
      <c r="I93" s="19"/>
    </row>
    <row r="94" spans="2:9" s="69" customFormat="1" x14ac:dyDescent="0.25">
      <c r="I94" s="19"/>
    </row>
    <row r="95" spans="2:9" s="69" customFormat="1" x14ac:dyDescent="0.25">
      <c r="I95" s="19"/>
    </row>
    <row r="96" spans="2:9" s="69" customFormat="1" x14ac:dyDescent="0.25">
      <c r="I96" s="19"/>
    </row>
    <row r="97" spans="9:9" s="69" customFormat="1" x14ac:dyDescent="0.25">
      <c r="I97" s="19"/>
    </row>
    <row r="98" spans="9:9" s="69" customFormat="1" x14ac:dyDescent="0.25">
      <c r="I98" s="19"/>
    </row>
    <row r="99" spans="9:9" s="69" customFormat="1" x14ac:dyDescent="0.25">
      <c r="I99" s="19"/>
    </row>
    <row r="100" spans="9:9" s="69" customFormat="1" x14ac:dyDescent="0.25">
      <c r="I100" s="19"/>
    </row>
    <row r="101" spans="9:9" s="69" customFormat="1" x14ac:dyDescent="0.25">
      <c r="I101" s="19"/>
    </row>
    <row r="102" spans="9:9" s="69" customFormat="1" x14ac:dyDescent="0.25">
      <c r="I102" s="19"/>
    </row>
    <row r="103" spans="9:9" s="69" customFormat="1" x14ac:dyDescent="0.25">
      <c r="I103" s="19"/>
    </row>
    <row r="104" spans="9:9" s="69" customFormat="1" x14ac:dyDescent="0.25">
      <c r="I104" s="19"/>
    </row>
    <row r="105" spans="9:9" s="69" customFormat="1" x14ac:dyDescent="0.25">
      <c r="I105" s="19"/>
    </row>
    <row r="106" spans="9:9" s="69" customFormat="1" x14ac:dyDescent="0.25">
      <c r="I106" s="19"/>
    </row>
    <row r="107" spans="9:9" s="69" customFormat="1" x14ac:dyDescent="0.25">
      <c r="I107" s="19"/>
    </row>
    <row r="108" spans="9:9" s="69" customFormat="1" x14ac:dyDescent="0.25">
      <c r="I108" s="19"/>
    </row>
    <row r="109" spans="9:9" s="69" customFormat="1" x14ac:dyDescent="0.25">
      <c r="I109" s="19"/>
    </row>
    <row r="110" spans="9:9" s="69" customFormat="1" x14ac:dyDescent="0.25">
      <c r="I110" s="19"/>
    </row>
    <row r="111" spans="9:9" s="69" customFormat="1" x14ac:dyDescent="0.25">
      <c r="I111" s="19"/>
    </row>
    <row r="112" spans="9:9" s="69" customFormat="1" x14ac:dyDescent="0.25">
      <c r="I112" s="19"/>
    </row>
    <row r="113" spans="9:9" s="69" customFormat="1" x14ac:dyDescent="0.25">
      <c r="I113" s="19"/>
    </row>
    <row r="114" spans="9:9" s="69" customFormat="1" x14ac:dyDescent="0.25">
      <c r="I114" s="19"/>
    </row>
    <row r="115" spans="9:9" s="69" customFormat="1" x14ac:dyDescent="0.25">
      <c r="I115" s="19"/>
    </row>
    <row r="116" spans="9:9" s="69" customFormat="1" x14ac:dyDescent="0.25">
      <c r="I116" s="19"/>
    </row>
  </sheetData>
  <mergeCells count="101">
    <mergeCell ref="B2:B4"/>
    <mergeCell ref="C2:H4"/>
    <mergeCell ref="B5:I5"/>
    <mergeCell ref="B6:I6"/>
    <mergeCell ref="C7:I7"/>
    <mergeCell ref="C8:I8"/>
    <mergeCell ref="C15:I15"/>
    <mergeCell ref="C16:I16"/>
    <mergeCell ref="C17:I17"/>
    <mergeCell ref="C18:I18"/>
    <mergeCell ref="C19:I19"/>
    <mergeCell ref="C20:I20"/>
    <mergeCell ref="C9:I9"/>
    <mergeCell ref="C10:I10"/>
    <mergeCell ref="C11:I11"/>
    <mergeCell ref="C12:I12"/>
    <mergeCell ref="C13:I13"/>
    <mergeCell ref="C14:I14"/>
    <mergeCell ref="C27:I27"/>
    <mergeCell ref="C28:I28"/>
    <mergeCell ref="C29:I29"/>
    <mergeCell ref="C30:I30"/>
    <mergeCell ref="C31:I31"/>
    <mergeCell ref="C32:I32"/>
    <mergeCell ref="C21:I21"/>
    <mergeCell ref="C22:I22"/>
    <mergeCell ref="C23:I23"/>
    <mergeCell ref="C24:I24"/>
    <mergeCell ref="C25:I25"/>
    <mergeCell ref="C26:I26"/>
    <mergeCell ref="F38:H38"/>
    <mergeCell ref="F39:H39"/>
    <mergeCell ref="F40:H40"/>
    <mergeCell ref="F41:H41"/>
    <mergeCell ref="F42:H42"/>
    <mergeCell ref="F43:H43"/>
    <mergeCell ref="B33:I33"/>
    <mergeCell ref="B34:B35"/>
    <mergeCell ref="C34:D34"/>
    <mergeCell ref="F34:H35"/>
    <mergeCell ref="F36:H36"/>
    <mergeCell ref="F37:H37"/>
    <mergeCell ref="F50:H50"/>
    <mergeCell ref="F51:H51"/>
    <mergeCell ref="F52:H52"/>
    <mergeCell ref="F53:H53"/>
    <mergeCell ref="F54:H54"/>
    <mergeCell ref="F55:H55"/>
    <mergeCell ref="F44:H44"/>
    <mergeCell ref="F45:H45"/>
    <mergeCell ref="F46:H46"/>
    <mergeCell ref="F47:H47"/>
    <mergeCell ref="F48:H48"/>
    <mergeCell ref="F49:H49"/>
    <mergeCell ref="B64:I64"/>
    <mergeCell ref="B65:B66"/>
    <mergeCell ref="C65:D65"/>
    <mergeCell ref="E65:F65"/>
    <mergeCell ref="G65:H65"/>
    <mergeCell ref="I65:I66"/>
    <mergeCell ref="F62:H62"/>
    <mergeCell ref="B63:I63"/>
    <mergeCell ref="F56:H56"/>
    <mergeCell ref="F57:H57"/>
    <mergeCell ref="F58:H58"/>
    <mergeCell ref="F59:H59"/>
    <mergeCell ref="F60:H60"/>
    <mergeCell ref="F61:H61"/>
    <mergeCell ref="E74:F74"/>
    <mergeCell ref="G74:H74"/>
    <mergeCell ref="E75:F75"/>
    <mergeCell ref="G75:H75"/>
    <mergeCell ref="E76:F76"/>
    <mergeCell ref="G76:H76"/>
    <mergeCell ref="B71:I71"/>
    <mergeCell ref="B72:B73"/>
    <mergeCell ref="C72:D72"/>
    <mergeCell ref="E72:F73"/>
    <mergeCell ref="G72:H73"/>
    <mergeCell ref="I72:I73"/>
    <mergeCell ref="B80:I80"/>
    <mergeCell ref="B81:B82"/>
    <mergeCell ref="C81:H82"/>
    <mergeCell ref="I81:I82"/>
    <mergeCell ref="C83:H83"/>
    <mergeCell ref="C84:H84"/>
    <mergeCell ref="E77:F77"/>
    <mergeCell ref="G77:H77"/>
    <mergeCell ref="E78:F78"/>
    <mergeCell ref="G78:H78"/>
    <mergeCell ref="E79:F79"/>
    <mergeCell ref="G79:H79"/>
    <mergeCell ref="B90:I90"/>
    <mergeCell ref="B91:I92"/>
    <mergeCell ref="C85:H85"/>
    <mergeCell ref="C86:H86"/>
    <mergeCell ref="B87:I87"/>
    <mergeCell ref="B88:B89"/>
    <mergeCell ref="C88:D89"/>
    <mergeCell ref="E88:E89"/>
    <mergeCell ref="F88:I89"/>
  </mergeCells>
  <pageMargins left="0.11811023622047245" right="0.11811023622047245" top="0.39370078740157483" bottom="0.19685039370078741" header="0.31496062992125984" footer="0.31496062992125984"/>
  <pageSetup paperSize="9" scale="9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48576"/>
  <sheetViews>
    <sheetView showGridLines="0" zoomScaleNormal="100" workbookViewId="0">
      <selection activeCell="B181" sqref="B181:E181"/>
    </sheetView>
  </sheetViews>
  <sheetFormatPr defaultColWidth="9.140625" defaultRowHeight="12" x14ac:dyDescent="0.25"/>
  <cols>
    <col min="1" max="1" width="2" style="18" customWidth="1"/>
    <col min="2" max="2" width="29.42578125" style="20" customWidth="1"/>
    <col min="3" max="4" width="9.28515625" style="20" customWidth="1"/>
    <col min="5" max="5" width="19.85546875" style="20" customWidth="1"/>
    <col min="6" max="6" width="15.7109375" style="20" customWidth="1"/>
    <col min="7" max="8" width="12.28515625" style="20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956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293</v>
      </c>
      <c r="C5" s="325"/>
      <c r="D5" s="325"/>
      <c r="E5" s="325"/>
      <c r="F5" s="325"/>
      <c r="G5" s="325"/>
      <c r="H5" s="325"/>
      <c r="I5" s="325"/>
    </row>
    <row r="6" spans="1:10" ht="6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 t="s">
        <v>453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43770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44866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44873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50">
        <v>45250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308" t="s">
        <v>77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522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518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519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548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51" t="s">
        <v>382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52" t="s">
        <v>187</v>
      </c>
      <c r="D23" s="253"/>
      <c r="E23" s="253"/>
      <c r="F23" s="253"/>
      <c r="G23" s="253"/>
      <c r="H23" s="253"/>
      <c r="I23" s="254"/>
    </row>
    <row r="24" spans="1:10" ht="14.1" customHeight="1" x14ac:dyDescent="0.25">
      <c r="B24" s="21" t="s">
        <v>2</v>
      </c>
      <c r="C24" s="239" t="s">
        <v>256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25" t="s">
        <v>38</v>
      </c>
      <c r="C25" s="239" t="s">
        <v>453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 t="s">
        <v>453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 t="s">
        <v>453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746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51" t="s">
        <v>741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352" t="s">
        <v>64</v>
      </c>
      <c r="G34" s="352"/>
      <c r="H34" s="352"/>
      <c r="I34" s="352"/>
    </row>
    <row r="35" spans="1:10" ht="14.1" customHeight="1" x14ac:dyDescent="0.25">
      <c r="B35" s="210"/>
      <c r="C35" s="17" t="s">
        <v>5</v>
      </c>
      <c r="D35" s="17" t="s">
        <v>6</v>
      </c>
      <c r="E35" s="26" t="s">
        <v>684</v>
      </c>
      <c r="F35" s="352"/>
      <c r="G35" s="352"/>
      <c r="H35" s="352"/>
      <c r="I35" s="352"/>
    </row>
    <row r="36" spans="1:10" ht="14.1" customHeight="1" x14ac:dyDescent="0.25">
      <c r="B36" s="71" t="s">
        <v>7</v>
      </c>
      <c r="C36" s="74"/>
      <c r="D36" s="74" t="s">
        <v>70</v>
      </c>
      <c r="E36" s="75"/>
      <c r="F36" s="353"/>
      <c r="G36" s="353"/>
      <c r="H36" s="353"/>
      <c r="I36" s="353"/>
    </row>
    <row r="37" spans="1:10" ht="14.1" customHeight="1" x14ac:dyDescent="0.25">
      <c r="B37" s="37" t="s">
        <v>8</v>
      </c>
      <c r="C37" s="48" t="s">
        <v>70</v>
      </c>
      <c r="D37" s="48"/>
      <c r="E37" s="27"/>
      <c r="F37" s="208"/>
      <c r="G37" s="208"/>
      <c r="H37" s="208"/>
      <c r="I37" s="208"/>
    </row>
    <row r="38" spans="1:10" ht="14.1" customHeight="1" x14ac:dyDescent="0.25">
      <c r="A38" s="69"/>
      <c r="B38" s="71" t="s">
        <v>487</v>
      </c>
      <c r="C38" s="74"/>
      <c r="D38" s="74" t="s">
        <v>70</v>
      </c>
      <c r="E38" s="75"/>
      <c r="F38" s="353"/>
      <c r="G38" s="353"/>
      <c r="H38" s="353"/>
      <c r="I38" s="353"/>
      <c r="J38" s="69"/>
    </row>
    <row r="39" spans="1:10" ht="14.1" customHeight="1" x14ac:dyDescent="0.25">
      <c r="B39" s="37" t="s">
        <v>9</v>
      </c>
      <c r="C39" s="48" t="s">
        <v>70</v>
      </c>
      <c r="D39" s="48"/>
      <c r="E39" s="27"/>
      <c r="F39" s="208"/>
      <c r="G39" s="208"/>
      <c r="H39" s="208"/>
      <c r="I39" s="208"/>
    </row>
    <row r="40" spans="1:10" ht="14.1" customHeight="1" x14ac:dyDescent="0.25">
      <c r="B40" s="37" t="s">
        <v>10</v>
      </c>
      <c r="C40" s="48" t="s">
        <v>70</v>
      </c>
      <c r="D40" s="48"/>
      <c r="E40" s="27"/>
      <c r="F40" s="208"/>
      <c r="G40" s="208"/>
      <c r="H40" s="208"/>
      <c r="I40" s="208"/>
    </row>
    <row r="41" spans="1:10" ht="14.1" customHeight="1" x14ac:dyDescent="0.25">
      <c r="B41" s="37" t="s">
        <v>210</v>
      </c>
      <c r="C41" s="121" t="s">
        <v>70</v>
      </c>
      <c r="D41" s="121"/>
      <c r="E41" s="45"/>
      <c r="F41" s="208"/>
      <c r="G41" s="208"/>
      <c r="H41" s="208"/>
      <c r="I41" s="208"/>
    </row>
    <row r="42" spans="1:10" ht="14.1" customHeight="1" x14ac:dyDescent="0.25">
      <c r="B42" s="10" t="s">
        <v>12</v>
      </c>
      <c r="C42" s="48" t="s">
        <v>70</v>
      </c>
      <c r="D42" s="48"/>
      <c r="E42" s="27"/>
      <c r="F42" s="208"/>
      <c r="G42" s="208"/>
      <c r="H42" s="208"/>
      <c r="I42" s="208"/>
    </row>
    <row r="43" spans="1:10" ht="14.1" customHeight="1" x14ac:dyDescent="0.25">
      <c r="B43" s="10" t="s">
        <v>13</v>
      </c>
      <c r="C43" s="48" t="s">
        <v>70</v>
      </c>
      <c r="D43" s="48"/>
      <c r="E43" s="27"/>
      <c r="F43" s="208"/>
      <c r="G43" s="208"/>
      <c r="H43" s="208"/>
      <c r="I43" s="208"/>
    </row>
    <row r="44" spans="1:10" ht="14.1" customHeight="1" x14ac:dyDescent="0.25">
      <c r="B44" s="10" t="s">
        <v>14</v>
      </c>
      <c r="C44" s="48" t="s">
        <v>70</v>
      </c>
      <c r="D44" s="48"/>
      <c r="E44" s="27"/>
      <c r="F44" s="208"/>
      <c r="G44" s="208"/>
      <c r="H44" s="208"/>
      <c r="I44" s="208"/>
    </row>
    <row r="45" spans="1:10" ht="14.1" customHeight="1" x14ac:dyDescent="0.25">
      <c r="B45" s="12" t="s">
        <v>15</v>
      </c>
      <c r="C45" s="48" t="s">
        <v>70</v>
      </c>
      <c r="D45" s="48"/>
      <c r="E45" s="27"/>
      <c r="F45" s="208"/>
      <c r="G45" s="208"/>
      <c r="H45" s="208"/>
      <c r="I45" s="208"/>
    </row>
    <row r="46" spans="1:10" s="22" customFormat="1" ht="14.1" customHeight="1" x14ac:dyDescent="0.25">
      <c r="A46" s="19"/>
      <c r="B46" s="37" t="s">
        <v>16</v>
      </c>
      <c r="C46" s="48" t="s">
        <v>70</v>
      </c>
      <c r="D46" s="48"/>
      <c r="E46" s="27"/>
      <c r="F46" s="208"/>
      <c r="G46" s="208"/>
      <c r="H46" s="208"/>
      <c r="I46" s="208"/>
      <c r="J46" s="19"/>
    </row>
    <row r="47" spans="1:10" s="22" customFormat="1" ht="14.1" customHeight="1" x14ac:dyDescent="0.25">
      <c r="A47" s="19"/>
      <c r="B47" s="37" t="s">
        <v>17</v>
      </c>
      <c r="C47" s="48" t="s">
        <v>70</v>
      </c>
      <c r="D47" s="48"/>
      <c r="E47" s="27"/>
      <c r="F47" s="208"/>
      <c r="G47" s="208"/>
      <c r="H47" s="208"/>
      <c r="I47" s="208"/>
      <c r="J47" s="19"/>
    </row>
    <row r="48" spans="1:10" s="22" customFormat="1" ht="14.1" customHeight="1" x14ac:dyDescent="0.25">
      <c r="A48" s="19"/>
      <c r="B48" s="37" t="s">
        <v>18</v>
      </c>
      <c r="C48" s="48" t="s">
        <v>70</v>
      </c>
      <c r="D48" s="48"/>
      <c r="E48" s="27"/>
      <c r="F48" s="208"/>
      <c r="G48" s="208"/>
      <c r="H48" s="208"/>
      <c r="I48" s="208"/>
      <c r="J48" s="19"/>
    </row>
    <row r="49" spans="1:10" s="22" customFormat="1" ht="14.1" customHeight="1" x14ac:dyDescent="0.25">
      <c r="A49" s="19"/>
      <c r="B49" s="37" t="s">
        <v>19</v>
      </c>
      <c r="C49" s="48" t="s">
        <v>70</v>
      </c>
      <c r="D49" s="48"/>
      <c r="E49" s="27"/>
      <c r="F49" s="208"/>
      <c r="G49" s="208"/>
      <c r="H49" s="208"/>
      <c r="I49" s="208"/>
      <c r="J49" s="19"/>
    </row>
    <row r="50" spans="1:10" s="22" customFormat="1" ht="14.1" customHeight="1" x14ac:dyDescent="0.25">
      <c r="A50" s="19"/>
      <c r="B50" s="37" t="s">
        <v>20</v>
      </c>
      <c r="C50" s="48" t="s">
        <v>70</v>
      </c>
      <c r="D50" s="48"/>
      <c r="E50" s="27"/>
      <c r="F50" s="208"/>
      <c r="G50" s="208"/>
      <c r="H50" s="208"/>
      <c r="I50" s="208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353"/>
      <c r="G51" s="353"/>
      <c r="H51" s="353"/>
      <c r="I51" s="353"/>
      <c r="J51" s="19"/>
    </row>
    <row r="52" spans="1:10" s="22" customFormat="1" ht="14.1" customHeight="1" x14ac:dyDescent="0.25">
      <c r="A52" s="19"/>
      <c r="B52" s="37" t="s">
        <v>21</v>
      </c>
      <c r="C52" s="48" t="s">
        <v>70</v>
      </c>
      <c r="D52" s="48"/>
      <c r="E52" s="27"/>
      <c r="F52" s="208"/>
      <c r="G52" s="208"/>
      <c r="H52" s="208"/>
      <c r="I52" s="208"/>
      <c r="J52" s="19"/>
    </row>
    <row r="53" spans="1:10" s="22" customFormat="1" ht="56.25" customHeight="1" x14ac:dyDescent="0.25">
      <c r="A53" s="19"/>
      <c r="B53" s="37" t="s">
        <v>22</v>
      </c>
      <c r="C53" s="48" t="s">
        <v>70</v>
      </c>
      <c r="D53" s="48"/>
      <c r="E53" s="28">
        <v>114.56</v>
      </c>
      <c r="F53" s="351" t="s">
        <v>295</v>
      </c>
      <c r="G53" s="351"/>
      <c r="H53" s="351"/>
      <c r="I53" s="351"/>
      <c r="J53" s="19"/>
    </row>
    <row r="54" spans="1:10" s="22" customFormat="1" ht="14.1" customHeight="1" x14ac:dyDescent="0.25">
      <c r="A54" s="19"/>
      <c r="B54" s="37" t="s">
        <v>23</v>
      </c>
      <c r="C54" s="48" t="s">
        <v>70</v>
      </c>
      <c r="D54" s="48"/>
      <c r="E54" s="27"/>
      <c r="F54" s="208"/>
      <c r="G54" s="208"/>
      <c r="H54" s="208"/>
      <c r="I54" s="208"/>
      <c r="J54" s="19"/>
    </row>
    <row r="55" spans="1:10" s="22" customFormat="1" ht="13.5" customHeight="1" x14ac:dyDescent="0.25">
      <c r="A55" s="19"/>
      <c r="B55" s="37" t="s">
        <v>24</v>
      </c>
      <c r="C55" s="48" t="s">
        <v>70</v>
      </c>
      <c r="D55" s="48"/>
      <c r="E55" s="27"/>
      <c r="F55" s="208"/>
      <c r="G55" s="208"/>
      <c r="H55" s="208"/>
      <c r="I55" s="208"/>
      <c r="J55" s="19"/>
    </row>
    <row r="56" spans="1:10" s="22" customFormat="1" ht="14.1" customHeight="1" x14ac:dyDescent="0.25">
      <c r="A56" s="19"/>
      <c r="B56" s="37" t="s">
        <v>25</v>
      </c>
      <c r="C56" s="48" t="s">
        <v>70</v>
      </c>
      <c r="D56" s="48"/>
      <c r="E56" s="27"/>
      <c r="F56" s="208"/>
      <c r="G56" s="208"/>
      <c r="H56" s="208"/>
      <c r="I56" s="208"/>
      <c r="J56" s="19"/>
    </row>
    <row r="57" spans="1:10" s="22" customFormat="1" ht="14.1" customHeight="1" x14ac:dyDescent="0.25">
      <c r="A57" s="19"/>
      <c r="B57" s="37" t="s">
        <v>66</v>
      </c>
      <c r="C57" s="48" t="s">
        <v>70</v>
      </c>
      <c r="D57" s="48"/>
      <c r="E57" s="27" t="s">
        <v>685</v>
      </c>
      <c r="F57" s="208"/>
      <c r="G57" s="208"/>
      <c r="H57" s="208"/>
      <c r="I57" s="208"/>
      <c r="J57" s="19"/>
    </row>
    <row r="58" spans="1:10" s="22" customFormat="1" ht="14.1" customHeight="1" x14ac:dyDescent="0.25">
      <c r="A58" s="19"/>
      <c r="B58" s="37" t="s">
        <v>114</v>
      </c>
      <c r="C58" s="68" t="s">
        <v>70</v>
      </c>
      <c r="D58" s="68"/>
      <c r="E58" s="27"/>
      <c r="F58" s="208"/>
      <c r="G58" s="208"/>
      <c r="H58" s="208"/>
      <c r="I58" s="208"/>
      <c r="J58" s="19"/>
    </row>
    <row r="59" spans="1:10" s="22" customFormat="1" ht="14.1" customHeight="1" x14ac:dyDescent="0.25">
      <c r="A59" s="19"/>
      <c r="B59" s="37" t="s">
        <v>26</v>
      </c>
      <c r="C59" s="48" t="s">
        <v>70</v>
      </c>
      <c r="D59" s="48"/>
      <c r="E59" s="27" t="s">
        <v>686</v>
      </c>
      <c r="F59" s="208"/>
      <c r="G59" s="208"/>
      <c r="H59" s="208"/>
      <c r="I59" s="208"/>
      <c r="J59" s="19"/>
    </row>
    <row r="60" spans="1:10" s="22" customFormat="1" ht="14.1" customHeight="1" x14ac:dyDescent="0.25">
      <c r="A60" s="19"/>
      <c r="B60" s="37" t="s">
        <v>27</v>
      </c>
      <c r="C60" s="48" t="s">
        <v>70</v>
      </c>
      <c r="D60" s="48"/>
      <c r="E60" s="27"/>
      <c r="F60" s="208"/>
      <c r="G60" s="208"/>
      <c r="H60" s="208"/>
      <c r="I60" s="208"/>
      <c r="J60" s="19"/>
    </row>
    <row r="61" spans="1:10" s="22" customFormat="1" ht="14.1" customHeight="1" x14ac:dyDescent="0.25">
      <c r="A61" s="19"/>
      <c r="B61" s="47" t="s">
        <v>28</v>
      </c>
      <c r="C61" s="48" t="s">
        <v>70</v>
      </c>
      <c r="D61" s="48"/>
      <c r="E61" s="27"/>
      <c r="F61" s="208"/>
      <c r="G61" s="208"/>
      <c r="H61" s="208"/>
      <c r="I61" s="208"/>
      <c r="J61" s="19"/>
    </row>
    <row r="62" spans="1:10" s="22" customFormat="1" ht="14.1" customHeight="1" x14ac:dyDescent="0.25">
      <c r="A62" s="19"/>
      <c r="B62" s="37" t="s">
        <v>29</v>
      </c>
      <c r="C62" s="48" t="s">
        <v>70</v>
      </c>
      <c r="D62" s="48"/>
      <c r="E62" s="27"/>
      <c r="F62" s="208"/>
      <c r="G62" s="208"/>
      <c r="H62" s="208"/>
      <c r="I62" s="208"/>
      <c r="J62" s="19"/>
    </row>
    <row r="63" spans="1:10" ht="8.4499999999999993" customHeight="1" x14ac:dyDescent="0.25">
      <c r="B63" s="217"/>
      <c r="C63" s="217"/>
      <c r="D63" s="217"/>
      <c r="E63" s="217"/>
      <c r="F63" s="229"/>
      <c r="G63" s="229"/>
      <c r="H63" s="229"/>
      <c r="I63" s="229"/>
    </row>
    <row r="64" spans="1:10" ht="14.1" customHeight="1" x14ac:dyDescent="0.25">
      <c r="B64" s="37" t="s">
        <v>86</v>
      </c>
      <c r="C64" s="48" t="s">
        <v>70</v>
      </c>
      <c r="D64" s="48"/>
      <c r="E64" s="27"/>
      <c r="F64" s="208"/>
      <c r="G64" s="208"/>
      <c r="H64" s="208"/>
      <c r="I64" s="208"/>
    </row>
    <row r="65" spans="2:9" ht="14.1" customHeight="1" x14ac:dyDescent="0.25">
      <c r="B65" s="37" t="s">
        <v>73</v>
      </c>
      <c r="C65" s="48" t="s">
        <v>70</v>
      </c>
      <c r="D65" s="48"/>
      <c r="E65" s="28"/>
      <c r="F65" s="208"/>
      <c r="G65" s="208"/>
      <c r="H65" s="208"/>
      <c r="I65" s="208"/>
    </row>
    <row r="66" spans="2:9" ht="8.4499999999999993" customHeight="1" x14ac:dyDescent="0.25">
      <c r="B66" s="217"/>
      <c r="C66" s="217"/>
      <c r="D66" s="217"/>
      <c r="E66" s="217"/>
      <c r="F66" s="229"/>
      <c r="G66" s="229"/>
      <c r="H66" s="229"/>
      <c r="I66" s="229"/>
    </row>
    <row r="67" spans="2:9" ht="14.1" customHeight="1" x14ac:dyDescent="0.25">
      <c r="B67" s="210" t="s">
        <v>30</v>
      </c>
      <c r="C67" s="326" t="s">
        <v>4</v>
      </c>
      <c r="D67" s="326"/>
      <c r="E67" s="328" t="s">
        <v>57</v>
      </c>
      <c r="F67" s="329"/>
      <c r="G67" s="326" t="s">
        <v>53</v>
      </c>
      <c r="H67" s="326"/>
      <c r="I67" s="216" t="s">
        <v>64</v>
      </c>
    </row>
    <row r="68" spans="2:9" ht="14.1" customHeight="1" x14ac:dyDescent="0.25">
      <c r="B68" s="210"/>
      <c r="C68" s="17" t="s">
        <v>5</v>
      </c>
      <c r="D68" s="17" t="s">
        <v>6</v>
      </c>
      <c r="E68" s="17" t="s">
        <v>31</v>
      </c>
      <c r="F68" s="17" t="s">
        <v>32</v>
      </c>
      <c r="G68" s="17" t="s">
        <v>31</v>
      </c>
      <c r="H68" s="17" t="s">
        <v>32</v>
      </c>
      <c r="I68" s="216"/>
    </row>
    <row r="69" spans="2:9" ht="14.1" customHeight="1" x14ac:dyDescent="0.25">
      <c r="B69" s="37" t="s">
        <v>33</v>
      </c>
      <c r="C69" s="48" t="s">
        <v>70</v>
      </c>
      <c r="D69" s="48"/>
      <c r="E69" s="48">
        <v>50000144</v>
      </c>
      <c r="F69" s="24">
        <v>50000</v>
      </c>
      <c r="G69" s="29">
        <v>48.24</v>
      </c>
      <c r="H69" s="29"/>
      <c r="I69" s="24"/>
    </row>
    <row r="70" spans="2:9" ht="14.1" customHeight="1" x14ac:dyDescent="0.25">
      <c r="B70" s="37" t="s">
        <v>34</v>
      </c>
      <c r="C70" s="48" t="s">
        <v>70</v>
      </c>
      <c r="D70" s="48"/>
      <c r="E70" s="48">
        <v>50000586</v>
      </c>
      <c r="F70" s="49">
        <v>50000616</v>
      </c>
      <c r="G70" s="29">
        <v>48.24</v>
      </c>
      <c r="H70" s="29">
        <v>47.33</v>
      </c>
      <c r="I70" s="24"/>
    </row>
    <row r="71" spans="2:9" ht="14.1" customHeight="1" x14ac:dyDescent="0.25">
      <c r="B71" s="37" t="s">
        <v>35</v>
      </c>
      <c r="C71" s="48" t="s">
        <v>70</v>
      </c>
      <c r="D71" s="48"/>
      <c r="E71" s="48">
        <v>50000560</v>
      </c>
      <c r="F71" s="48"/>
      <c r="G71" s="29">
        <v>48.24</v>
      </c>
      <c r="H71" s="29"/>
      <c r="I71" s="24"/>
    </row>
    <row r="72" spans="2:9" ht="14.1" customHeight="1" x14ac:dyDescent="0.25">
      <c r="B72" s="37" t="s">
        <v>36</v>
      </c>
      <c r="C72" s="48" t="s">
        <v>70</v>
      </c>
      <c r="D72" s="48"/>
      <c r="E72" s="48">
        <v>50000462</v>
      </c>
      <c r="F72" s="48">
        <v>50001183</v>
      </c>
      <c r="G72" s="29">
        <v>48.24</v>
      </c>
      <c r="H72" s="29">
        <v>47.33</v>
      </c>
      <c r="I72" s="24"/>
    </row>
    <row r="73" spans="2:9" ht="8.4499999999999993" customHeight="1" x14ac:dyDescent="0.25">
      <c r="B73" s="217"/>
      <c r="C73" s="217"/>
      <c r="D73" s="217"/>
      <c r="E73" s="217"/>
      <c r="F73" s="217"/>
      <c r="G73" s="217"/>
      <c r="H73" s="217"/>
      <c r="I73" s="217"/>
    </row>
    <row r="74" spans="2:9" ht="14.1" customHeight="1" x14ac:dyDescent="0.25">
      <c r="B74" s="210" t="s">
        <v>46</v>
      </c>
      <c r="C74" s="326" t="s">
        <v>4</v>
      </c>
      <c r="D74" s="326"/>
      <c r="E74" s="211" t="s">
        <v>57</v>
      </c>
      <c r="F74" s="212"/>
      <c r="G74" s="211" t="s">
        <v>53</v>
      </c>
      <c r="H74" s="212"/>
      <c r="I74" s="216" t="s">
        <v>64</v>
      </c>
    </row>
    <row r="75" spans="2:9" ht="14.1" customHeight="1" x14ac:dyDescent="0.25">
      <c r="B75" s="210"/>
      <c r="C75" s="17" t="s">
        <v>5</v>
      </c>
      <c r="D75" s="17" t="s">
        <v>6</v>
      </c>
      <c r="E75" s="213"/>
      <c r="F75" s="214"/>
      <c r="G75" s="213"/>
      <c r="H75" s="214"/>
      <c r="I75" s="216"/>
    </row>
    <row r="76" spans="2:9" ht="14.1" customHeight="1" x14ac:dyDescent="0.25">
      <c r="B76" s="37" t="s">
        <v>54</v>
      </c>
      <c r="C76" s="48" t="s">
        <v>70</v>
      </c>
      <c r="D76" s="48"/>
      <c r="E76" s="195">
        <v>60000465</v>
      </c>
      <c r="F76" s="197"/>
      <c r="G76" s="218">
        <v>51.59</v>
      </c>
      <c r="H76" s="219"/>
      <c r="I76" s="24"/>
    </row>
    <row r="77" spans="2:9" ht="14.1" customHeight="1" x14ac:dyDescent="0.25">
      <c r="B77" s="37" t="s">
        <v>59</v>
      </c>
      <c r="C77" s="48" t="s">
        <v>70</v>
      </c>
      <c r="D77" s="48"/>
      <c r="E77" s="195">
        <v>60023082</v>
      </c>
      <c r="F77" s="197"/>
      <c r="G77" s="218">
        <v>154.76</v>
      </c>
      <c r="H77" s="219"/>
      <c r="I77" s="24"/>
    </row>
    <row r="78" spans="2:9" ht="14.1" customHeight="1" x14ac:dyDescent="0.25">
      <c r="B78" s="37" t="s">
        <v>60</v>
      </c>
      <c r="C78" s="48" t="s">
        <v>70</v>
      </c>
      <c r="D78" s="48"/>
      <c r="E78" s="195">
        <v>60009179</v>
      </c>
      <c r="F78" s="197"/>
      <c r="G78" s="218">
        <v>25.79</v>
      </c>
      <c r="H78" s="219"/>
      <c r="I78" s="24"/>
    </row>
    <row r="79" spans="2:9" ht="14.1" customHeight="1" x14ac:dyDescent="0.25">
      <c r="B79" s="37" t="s">
        <v>61</v>
      </c>
      <c r="C79" s="48" t="s">
        <v>70</v>
      </c>
      <c r="D79" s="48"/>
      <c r="E79" s="195">
        <v>60024909</v>
      </c>
      <c r="F79" s="197"/>
      <c r="G79" s="218">
        <v>32.270000000000003</v>
      </c>
      <c r="H79" s="219"/>
      <c r="I79" s="24"/>
    </row>
    <row r="80" spans="2:9" ht="14.1" customHeight="1" x14ac:dyDescent="0.25">
      <c r="B80" s="37" t="s">
        <v>62</v>
      </c>
      <c r="C80" s="48" t="s">
        <v>70</v>
      </c>
      <c r="D80" s="48"/>
      <c r="E80" s="195">
        <v>60000376</v>
      </c>
      <c r="F80" s="197"/>
      <c r="G80" s="218">
        <v>39.93</v>
      </c>
      <c r="H80" s="219"/>
      <c r="I80" s="24"/>
    </row>
    <row r="81" spans="2:9" ht="14.1" customHeight="1" x14ac:dyDescent="0.25">
      <c r="B81" s="37" t="s">
        <v>381</v>
      </c>
      <c r="C81" s="53" t="s">
        <v>70</v>
      </c>
      <c r="D81" s="53"/>
      <c r="E81" s="195">
        <v>60000490</v>
      </c>
      <c r="F81" s="197"/>
      <c r="G81" s="218">
        <v>39.93</v>
      </c>
      <c r="H81" s="219"/>
      <c r="I81" s="24"/>
    </row>
    <row r="82" spans="2:9" ht="14.1" customHeight="1" x14ac:dyDescent="0.25">
      <c r="B82" s="37" t="s">
        <v>63</v>
      </c>
      <c r="C82" s="48"/>
      <c r="D82" s="48"/>
      <c r="E82" s="195"/>
      <c r="F82" s="197"/>
      <c r="G82" s="218">
        <v>28.87</v>
      </c>
      <c r="H82" s="219"/>
      <c r="I82" s="24"/>
    </row>
    <row r="83" spans="2:9" ht="8.4499999999999993" customHeight="1" x14ac:dyDescent="0.25">
      <c r="B83" s="217"/>
      <c r="C83" s="217"/>
      <c r="D83" s="217"/>
      <c r="E83" s="217"/>
      <c r="F83" s="217"/>
      <c r="G83" s="217"/>
      <c r="H83" s="217"/>
      <c r="I83" s="217"/>
    </row>
    <row r="84" spans="2:9" ht="14.1" customHeight="1" x14ac:dyDescent="0.25">
      <c r="B84" s="202" t="s">
        <v>55</v>
      </c>
      <c r="C84" s="210" t="s">
        <v>56</v>
      </c>
      <c r="D84" s="210"/>
      <c r="E84" s="210"/>
      <c r="F84" s="210"/>
      <c r="G84" s="210"/>
      <c r="H84" s="210"/>
      <c r="I84" s="216" t="s">
        <v>64</v>
      </c>
    </row>
    <row r="85" spans="2:9" ht="14.1" customHeight="1" x14ac:dyDescent="0.25">
      <c r="B85" s="205"/>
      <c r="C85" s="210"/>
      <c r="D85" s="210"/>
      <c r="E85" s="210"/>
      <c r="F85" s="210"/>
      <c r="G85" s="210"/>
      <c r="H85" s="210"/>
      <c r="I85" s="216"/>
    </row>
    <row r="86" spans="2:9" ht="14.1" customHeight="1" x14ac:dyDescent="0.25">
      <c r="B86" s="37" t="s">
        <v>47</v>
      </c>
      <c r="C86" s="195" t="s">
        <v>294</v>
      </c>
      <c r="D86" s="196"/>
      <c r="E86" s="196"/>
      <c r="F86" s="196"/>
      <c r="G86" s="196"/>
      <c r="H86" s="197"/>
      <c r="I86" s="24"/>
    </row>
    <row r="87" spans="2:9" ht="14.1" customHeight="1" x14ac:dyDescent="0.25">
      <c r="B87" s="37" t="s">
        <v>48</v>
      </c>
      <c r="C87" s="195" t="s">
        <v>294</v>
      </c>
      <c r="D87" s="196"/>
      <c r="E87" s="196"/>
      <c r="F87" s="196"/>
      <c r="G87" s="196"/>
      <c r="H87" s="197"/>
      <c r="I87" s="24"/>
    </row>
    <row r="88" spans="2:9" ht="14.1" customHeight="1" x14ac:dyDescent="0.25">
      <c r="B88" s="37" t="s">
        <v>49</v>
      </c>
      <c r="C88" s="195" t="s">
        <v>687</v>
      </c>
      <c r="D88" s="196"/>
      <c r="E88" s="196"/>
      <c r="F88" s="196"/>
      <c r="G88" s="196"/>
      <c r="H88" s="197"/>
      <c r="I88" s="24"/>
    </row>
    <row r="89" spans="2:9" ht="14.1" customHeight="1" x14ac:dyDescent="0.25">
      <c r="B89" s="37" t="s">
        <v>50</v>
      </c>
      <c r="C89" s="195" t="s">
        <v>688</v>
      </c>
      <c r="D89" s="196"/>
      <c r="E89" s="196"/>
      <c r="F89" s="196"/>
      <c r="G89" s="196"/>
      <c r="H89" s="197"/>
      <c r="I89" s="24"/>
    </row>
    <row r="90" spans="2:9" ht="8.4499999999999993" customHeight="1" x14ac:dyDescent="0.25">
      <c r="B90" s="209"/>
      <c r="C90" s="209"/>
      <c r="D90" s="209"/>
      <c r="E90" s="209"/>
      <c r="F90" s="209"/>
      <c r="G90" s="209"/>
      <c r="H90" s="209"/>
      <c r="I90" s="209"/>
    </row>
    <row r="91" spans="2:9" ht="14.1" customHeight="1" x14ac:dyDescent="0.25">
      <c r="B91" s="202" t="s">
        <v>67</v>
      </c>
      <c r="C91" s="203"/>
      <c r="D91" s="203"/>
      <c r="E91" s="204"/>
      <c r="F91" s="211" t="s">
        <v>57</v>
      </c>
      <c r="G91" s="212"/>
      <c r="H91" s="260" t="s">
        <v>53</v>
      </c>
      <c r="I91" s="216" t="s">
        <v>64</v>
      </c>
    </row>
    <row r="92" spans="2:9" ht="14.1" customHeight="1" x14ac:dyDescent="0.25">
      <c r="B92" s="354"/>
      <c r="C92" s="355"/>
      <c r="D92" s="355"/>
      <c r="E92" s="356"/>
      <c r="F92" s="213"/>
      <c r="G92" s="214"/>
      <c r="H92" s="260"/>
      <c r="I92" s="216"/>
    </row>
    <row r="93" spans="2:9" ht="14.1" customHeight="1" x14ac:dyDescent="0.25">
      <c r="B93" s="359" t="s">
        <v>270</v>
      </c>
      <c r="C93" s="359"/>
      <c r="D93" s="359"/>
      <c r="E93" s="359"/>
      <c r="F93" s="195">
        <v>20103131</v>
      </c>
      <c r="G93" s="197"/>
      <c r="H93" s="27">
        <v>60.74</v>
      </c>
      <c r="I93" s="180"/>
    </row>
    <row r="94" spans="2:9" ht="14.1" customHeight="1" x14ac:dyDescent="0.25">
      <c r="B94" s="359" t="s">
        <v>296</v>
      </c>
      <c r="C94" s="359"/>
      <c r="D94" s="359"/>
      <c r="E94" s="359"/>
      <c r="F94" s="195">
        <v>40101010</v>
      </c>
      <c r="G94" s="197"/>
      <c r="H94" s="27">
        <v>70.040000000000006</v>
      </c>
      <c r="I94" s="180"/>
    </row>
    <row r="95" spans="2:9" ht="14.1" customHeight="1" x14ac:dyDescent="0.25">
      <c r="B95" s="359" t="s">
        <v>297</v>
      </c>
      <c r="C95" s="359"/>
      <c r="D95" s="359"/>
      <c r="E95" s="359"/>
      <c r="F95" s="195">
        <v>41301048</v>
      </c>
      <c r="G95" s="197"/>
      <c r="H95" s="27">
        <v>24.71</v>
      </c>
      <c r="I95" s="180"/>
    </row>
    <row r="96" spans="2:9" ht="14.1" customHeight="1" x14ac:dyDescent="0.25">
      <c r="B96" s="359" t="s">
        <v>298</v>
      </c>
      <c r="C96" s="359"/>
      <c r="D96" s="359"/>
      <c r="E96" s="359"/>
      <c r="F96" s="195">
        <v>20103646</v>
      </c>
      <c r="G96" s="197"/>
      <c r="H96" s="27">
        <v>263.41000000000003</v>
      </c>
      <c r="I96" s="180"/>
    </row>
    <row r="97" spans="2:9" ht="39.75" customHeight="1" x14ac:dyDescent="0.25">
      <c r="B97" s="359" t="s">
        <v>305</v>
      </c>
      <c r="C97" s="359"/>
      <c r="D97" s="359"/>
      <c r="E97" s="359"/>
      <c r="F97" s="195">
        <v>50000160</v>
      </c>
      <c r="G97" s="197"/>
      <c r="H97" s="27">
        <v>43.72</v>
      </c>
      <c r="I97" s="180"/>
    </row>
    <row r="98" spans="2:9" ht="26.25" customHeight="1" x14ac:dyDescent="0.25">
      <c r="B98" s="359" t="s">
        <v>304</v>
      </c>
      <c r="C98" s="359"/>
      <c r="D98" s="359"/>
      <c r="E98" s="359"/>
      <c r="F98" s="195">
        <v>50000195</v>
      </c>
      <c r="G98" s="197"/>
      <c r="H98" s="27">
        <v>43.72</v>
      </c>
      <c r="I98" s="180"/>
    </row>
    <row r="99" spans="2:9" ht="38.25" customHeight="1" x14ac:dyDescent="0.25">
      <c r="B99" s="359" t="s">
        <v>303</v>
      </c>
      <c r="C99" s="359"/>
      <c r="D99" s="359"/>
      <c r="E99" s="359"/>
      <c r="F99" s="195">
        <v>50000209</v>
      </c>
      <c r="G99" s="197"/>
      <c r="H99" s="27">
        <v>37.08</v>
      </c>
      <c r="I99" s="180"/>
    </row>
    <row r="100" spans="2:9" ht="32.25" customHeight="1" x14ac:dyDescent="0.25">
      <c r="B100" s="359" t="s">
        <v>957</v>
      </c>
      <c r="C100" s="359"/>
      <c r="D100" s="359"/>
      <c r="E100" s="359"/>
      <c r="F100" s="195">
        <v>50000217</v>
      </c>
      <c r="G100" s="197"/>
      <c r="H100" s="27">
        <v>43.72</v>
      </c>
      <c r="I100" s="180"/>
    </row>
    <row r="101" spans="2:9" ht="23.25" customHeight="1" x14ac:dyDescent="0.25">
      <c r="B101" s="359" t="s">
        <v>302</v>
      </c>
      <c r="C101" s="359"/>
      <c r="D101" s="359"/>
      <c r="E101" s="359"/>
      <c r="F101" s="195">
        <v>50000721</v>
      </c>
      <c r="G101" s="197"/>
      <c r="H101" s="27">
        <v>43.72</v>
      </c>
      <c r="I101" s="180"/>
    </row>
    <row r="102" spans="2:9" ht="28.5" customHeight="1" x14ac:dyDescent="0.25">
      <c r="B102" s="359" t="s">
        <v>301</v>
      </c>
      <c r="C102" s="359"/>
      <c r="D102" s="359"/>
      <c r="E102" s="359"/>
      <c r="F102" s="195">
        <v>50000730</v>
      </c>
      <c r="G102" s="197"/>
      <c r="H102" s="27">
        <v>34.06</v>
      </c>
      <c r="I102" s="180"/>
    </row>
    <row r="103" spans="2:9" ht="39" customHeight="1" x14ac:dyDescent="0.25">
      <c r="B103" s="359" t="s">
        <v>300</v>
      </c>
      <c r="C103" s="359"/>
      <c r="D103" s="359"/>
      <c r="E103" s="359"/>
      <c r="F103" s="195">
        <v>50000756</v>
      </c>
      <c r="G103" s="197"/>
      <c r="H103" s="27">
        <v>34.06</v>
      </c>
      <c r="I103" s="180"/>
    </row>
    <row r="104" spans="2:9" ht="22.5" customHeight="1" x14ac:dyDescent="0.25">
      <c r="B104" s="359" t="s">
        <v>299</v>
      </c>
      <c r="C104" s="359"/>
      <c r="D104" s="359"/>
      <c r="E104" s="359"/>
      <c r="F104" s="195">
        <v>50000772</v>
      </c>
      <c r="G104" s="197"/>
      <c r="H104" s="27">
        <v>34.06</v>
      </c>
      <c r="I104" s="180"/>
    </row>
    <row r="105" spans="2:9" ht="27" customHeight="1" x14ac:dyDescent="0.25">
      <c r="B105" s="359" t="s">
        <v>306</v>
      </c>
      <c r="C105" s="359"/>
      <c r="D105" s="359"/>
      <c r="E105" s="359"/>
      <c r="F105" s="195">
        <v>20103301</v>
      </c>
      <c r="G105" s="197"/>
      <c r="H105" s="27">
        <v>52.01</v>
      </c>
      <c r="I105" s="180"/>
    </row>
    <row r="106" spans="2:9" ht="14.1" customHeight="1" x14ac:dyDescent="0.25">
      <c r="B106" s="359" t="s">
        <v>635</v>
      </c>
      <c r="C106" s="359"/>
      <c r="D106" s="359"/>
      <c r="E106" s="359"/>
      <c r="F106" s="195">
        <v>20104090</v>
      </c>
      <c r="G106" s="197"/>
      <c r="H106" s="27">
        <v>160.88999999999999</v>
      </c>
      <c r="I106" s="180"/>
    </row>
    <row r="107" spans="2:9" ht="14.1" customHeight="1" x14ac:dyDescent="0.25">
      <c r="B107" s="359" t="s">
        <v>636</v>
      </c>
      <c r="C107" s="359"/>
      <c r="D107" s="359"/>
      <c r="E107" s="359"/>
      <c r="F107" s="195">
        <v>30722551</v>
      </c>
      <c r="G107" s="197"/>
      <c r="H107" s="27">
        <v>123.75</v>
      </c>
      <c r="I107" s="180"/>
    </row>
    <row r="108" spans="2:9" ht="14.1" customHeight="1" x14ac:dyDescent="0.25">
      <c r="B108" s="359" t="s">
        <v>637</v>
      </c>
      <c r="C108" s="359"/>
      <c r="D108" s="359"/>
      <c r="E108" s="359"/>
      <c r="F108" s="195">
        <v>30729114</v>
      </c>
      <c r="G108" s="197"/>
      <c r="H108" s="27">
        <v>145.85</v>
      </c>
      <c r="I108" s="180"/>
    </row>
    <row r="109" spans="2:9" ht="14.1" customHeight="1" x14ac:dyDescent="0.25">
      <c r="B109" s="359" t="s">
        <v>638</v>
      </c>
      <c r="C109" s="359"/>
      <c r="D109" s="359"/>
      <c r="E109" s="359"/>
      <c r="F109" s="195">
        <v>30730031</v>
      </c>
      <c r="G109" s="197"/>
      <c r="H109" s="27">
        <v>243.04</v>
      </c>
      <c r="I109" s="180"/>
    </row>
    <row r="110" spans="2:9" ht="14.1" customHeight="1" x14ac:dyDescent="0.25">
      <c r="B110" s="359" t="s">
        <v>307</v>
      </c>
      <c r="C110" s="359"/>
      <c r="D110" s="359"/>
      <c r="E110" s="359"/>
      <c r="F110" s="195">
        <v>20104065</v>
      </c>
      <c r="G110" s="197"/>
      <c r="H110" s="27">
        <v>28.25</v>
      </c>
      <c r="I110" s="180"/>
    </row>
    <row r="111" spans="2:9" ht="14.1" customHeight="1" x14ac:dyDescent="0.25">
      <c r="B111" s="359" t="s">
        <v>308</v>
      </c>
      <c r="C111" s="359"/>
      <c r="D111" s="359"/>
      <c r="E111" s="359"/>
      <c r="F111" s="195">
        <v>30401038</v>
      </c>
      <c r="G111" s="197"/>
      <c r="H111" s="27">
        <v>252.81</v>
      </c>
      <c r="I111" s="180"/>
    </row>
    <row r="112" spans="2:9" ht="14.1" customHeight="1" x14ac:dyDescent="0.25">
      <c r="B112" s="359" t="s">
        <v>309</v>
      </c>
      <c r="C112" s="359"/>
      <c r="D112" s="359"/>
      <c r="E112" s="359"/>
      <c r="F112" s="195">
        <v>30401054</v>
      </c>
      <c r="G112" s="197"/>
      <c r="H112" s="27">
        <v>866.99</v>
      </c>
      <c r="I112" s="180"/>
    </row>
    <row r="113" spans="2:9" ht="14.1" customHeight="1" x14ac:dyDescent="0.25">
      <c r="B113" s="359" t="s">
        <v>310</v>
      </c>
      <c r="C113" s="359"/>
      <c r="D113" s="359"/>
      <c r="E113" s="359"/>
      <c r="F113" s="195">
        <v>30401097</v>
      </c>
      <c r="G113" s="197"/>
      <c r="H113" s="27">
        <v>1115.27</v>
      </c>
      <c r="I113" s="180"/>
    </row>
    <row r="114" spans="2:9" ht="14.1" customHeight="1" x14ac:dyDescent="0.25">
      <c r="B114" s="359" t="s">
        <v>311</v>
      </c>
      <c r="C114" s="359"/>
      <c r="D114" s="359"/>
      <c r="E114" s="359"/>
      <c r="F114" s="195">
        <v>30401100</v>
      </c>
      <c r="G114" s="197"/>
      <c r="H114" s="27">
        <v>430.09</v>
      </c>
      <c r="I114" s="180"/>
    </row>
    <row r="115" spans="2:9" ht="14.1" customHeight="1" x14ac:dyDescent="0.25">
      <c r="B115" s="359" t="s">
        <v>312</v>
      </c>
      <c r="C115" s="359"/>
      <c r="D115" s="359"/>
      <c r="E115" s="359"/>
      <c r="F115" s="195">
        <v>30501113</v>
      </c>
      <c r="G115" s="197"/>
      <c r="H115" s="27">
        <v>288.23</v>
      </c>
      <c r="I115" s="180"/>
    </row>
    <row r="116" spans="2:9" ht="25.5" customHeight="1" x14ac:dyDescent="0.25">
      <c r="B116" s="359" t="s">
        <v>313</v>
      </c>
      <c r="C116" s="359"/>
      <c r="D116" s="359"/>
      <c r="E116" s="359"/>
      <c r="F116" s="195">
        <v>30713137</v>
      </c>
      <c r="G116" s="197"/>
      <c r="H116" s="27">
        <v>129.53</v>
      </c>
      <c r="I116" s="180"/>
    </row>
    <row r="117" spans="2:9" ht="14.1" customHeight="1" x14ac:dyDescent="0.25">
      <c r="B117" s="359" t="s">
        <v>314</v>
      </c>
      <c r="C117" s="359"/>
      <c r="D117" s="359"/>
      <c r="E117" s="359"/>
      <c r="F117" s="195">
        <v>30101018</v>
      </c>
      <c r="G117" s="197"/>
      <c r="H117" s="27">
        <v>272.83999999999997</v>
      </c>
      <c r="I117" s="180"/>
    </row>
    <row r="118" spans="2:9" ht="22.5" customHeight="1" x14ac:dyDescent="0.25">
      <c r="B118" s="359" t="s">
        <v>315</v>
      </c>
      <c r="C118" s="359"/>
      <c r="D118" s="359"/>
      <c r="E118" s="359"/>
      <c r="F118" s="195">
        <v>30101077</v>
      </c>
      <c r="G118" s="197"/>
      <c r="H118" s="27">
        <v>168.87</v>
      </c>
      <c r="I118" s="180"/>
    </row>
    <row r="119" spans="2:9" ht="14.1" customHeight="1" x14ac:dyDescent="0.25">
      <c r="B119" s="359" t="s">
        <v>316</v>
      </c>
      <c r="C119" s="359"/>
      <c r="D119" s="359"/>
      <c r="E119" s="359"/>
      <c r="F119" s="195">
        <v>30101085</v>
      </c>
      <c r="G119" s="197"/>
      <c r="H119" s="27">
        <v>198.53</v>
      </c>
      <c r="I119" s="180"/>
    </row>
    <row r="120" spans="2:9" ht="14.1" customHeight="1" x14ac:dyDescent="0.25">
      <c r="B120" s="359" t="s">
        <v>317</v>
      </c>
      <c r="C120" s="359"/>
      <c r="D120" s="359"/>
      <c r="E120" s="359"/>
      <c r="F120" s="195">
        <v>30101093</v>
      </c>
      <c r="G120" s="197"/>
      <c r="H120" s="27">
        <v>136.19</v>
      </c>
      <c r="I120" s="180"/>
    </row>
    <row r="121" spans="2:9" ht="14.1" customHeight="1" x14ac:dyDescent="0.25">
      <c r="B121" s="359" t="s">
        <v>318</v>
      </c>
      <c r="C121" s="359"/>
      <c r="D121" s="359"/>
      <c r="E121" s="359"/>
      <c r="F121" s="195">
        <v>30101107</v>
      </c>
      <c r="G121" s="197"/>
      <c r="H121" s="27">
        <v>109.35</v>
      </c>
      <c r="I121" s="180"/>
    </row>
    <row r="122" spans="2:9" ht="14.1" customHeight="1" x14ac:dyDescent="0.25">
      <c r="B122" s="359" t="s">
        <v>319</v>
      </c>
      <c r="C122" s="359"/>
      <c r="D122" s="359"/>
      <c r="E122" s="359"/>
      <c r="F122" s="195">
        <v>30101204</v>
      </c>
      <c r="G122" s="197"/>
      <c r="H122" s="27">
        <v>196.57</v>
      </c>
      <c r="I122" s="180"/>
    </row>
    <row r="123" spans="2:9" ht="14.1" customHeight="1" x14ac:dyDescent="0.25">
      <c r="B123" s="359" t="s">
        <v>320</v>
      </c>
      <c r="C123" s="359"/>
      <c r="D123" s="359"/>
      <c r="E123" s="359"/>
      <c r="F123" s="195">
        <v>30101255</v>
      </c>
      <c r="G123" s="197"/>
      <c r="H123" s="27">
        <v>97.41</v>
      </c>
      <c r="I123" s="180"/>
    </row>
    <row r="124" spans="2:9" ht="14.1" customHeight="1" x14ac:dyDescent="0.25">
      <c r="B124" s="359" t="s">
        <v>321</v>
      </c>
      <c r="C124" s="359"/>
      <c r="D124" s="359"/>
      <c r="E124" s="359"/>
      <c r="F124" s="195">
        <v>30101280</v>
      </c>
      <c r="G124" s="197"/>
      <c r="H124" s="27">
        <v>262.23</v>
      </c>
      <c r="I124" s="180"/>
    </row>
    <row r="125" spans="2:9" ht="24.75" customHeight="1" x14ac:dyDescent="0.25">
      <c r="B125" s="359" t="s">
        <v>322</v>
      </c>
      <c r="C125" s="359"/>
      <c r="D125" s="359"/>
      <c r="E125" s="359"/>
      <c r="F125" s="195">
        <v>30101298</v>
      </c>
      <c r="G125" s="197"/>
      <c r="H125" s="27">
        <v>135.61000000000001</v>
      </c>
      <c r="I125" s="180"/>
    </row>
    <row r="126" spans="2:9" ht="14.1" customHeight="1" x14ac:dyDescent="0.25">
      <c r="B126" s="359" t="s">
        <v>323</v>
      </c>
      <c r="C126" s="359"/>
      <c r="D126" s="359"/>
      <c r="E126" s="359"/>
      <c r="F126" s="195">
        <v>30101344</v>
      </c>
      <c r="G126" s="197"/>
      <c r="H126" s="27">
        <v>702.86</v>
      </c>
      <c r="I126" s="180"/>
    </row>
    <row r="127" spans="2:9" ht="14.1" customHeight="1" x14ac:dyDescent="0.25">
      <c r="B127" s="359" t="s">
        <v>324</v>
      </c>
      <c r="C127" s="359"/>
      <c r="D127" s="359"/>
      <c r="E127" s="359"/>
      <c r="F127" s="195">
        <v>30101441</v>
      </c>
      <c r="G127" s="197"/>
      <c r="H127" s="27">
        <v>480.98</v>
      </c>
      <c r="I127" s="180"/>
    </row>
    <row r="128" spans="2:9" ht="14.1" customHeight="1" x14ac:dyDescent="0.25">
      <c r="B128" s="359" t="s">
        <v>325</v>
      </c>
      <c r="C128" s="359"/>
      <c r="D128" s="359"/>
      <c r="E128" s="359"/>
      <c r="F128" s="195">
        <v>30101450</v>
      </c>
      <c r="G128" s="197"/>
      <c r="H128" s="27">
        <v>445.52</v>
      </c>
      <c r="I128" s="180"/>
    </row>
    <row r="129" spans="2:9" ht="14.1" customHeight="1" x14ac:dyDescent="0.25">
      <c r="B129" s="359" t="s">
        <v>326</v>
      </c>
      <c r="C129" s="359"/>
      <c r="D129" s="359"/>
      <c r="E129" s="359"/>
      <c r="F129" s="195">
        <v>30101468</v>
      </c>
      <c r="G129" s="197"/>
      <c r="H129" s="27">
        <v>227.54</v>
      </c>
      <c r="I129" s="180"/>
    </row>
    <row r="130" spans="2:9" ht="14.1" customHeight="1" x14ac:dyDescent="0.25">
      <c r="B130" s="359" t="s">
        <v>327</v>
      </c>
      <c r="C130" s="359"/>
      <c r="D130" s="359"/>
      <c r="E130" s="359"/>
      <c r="F130" s="195">
        <v>30101484</v>
      </c>
      <c r="G130" s="197"/>
      <c r="H130" s="27">
        <v>153.88</v>
      </c>
      <c r="I130" s="180"/>
    </row>
    <row r="131" spans="2:9" ht="25.5" customHeight="1" x14ac:dyDescent="0.25">
      <c r="B131" s="359" t="s">
        <v>328</v>
      </c>
      <c r="C131" s="359"/>
      <c r="D131" s="359"/>
      <c r="E131" s="359"/>
      <c r="F131" s="195">
        <v>30101492</v>
      </c>
      <c r="G131" s="197"/>
      <c r="H131" s="27">
        <v>172.49</v>
      </c>
      <c r="I131" s="180"/>
    </row>
    <row r="132" spans="2:9" ht="14.1" customHeight="1" x14ac:dyDescent="0.25">
      <c r="B132" s="359" t="s">
        <v>329</v>
      </c>
      <c r="C132" s="359"/>
      <c r="D132" s="359"/>
      <c r="E132" s="359"/>
      <c r="F132" s="195">
        <v>30101506</v>
      </c>
      <c r="G132" s="197"/>
      <c r="H132" s="27">
        <v>100.16</v>
      </c>
      <c r="I132" s="180"/>
    </row>
    <row r="133" spans="2:9" ht="24.75" customHeight="1" x14ac:dyDescent="0.25">
      <c r="B133" s="359" t="s">
        <v>330</v>
      </c>
      <c r="C133" s="359"/>
      <c r="D133" s="359"/>
      <c r="E133" s="359"/>
      <c r="F133" s="195">
        <v>30101522</v>
      </c>
      <c r="G133" s="197"/>
      <c r="H133" s="27">
        <v>516.45000000000005</v>
      </c>
      <c r="I133" s="180"/>
    </row>
    <row r="134" spans="2:9" ht="24" customHeight="1" x14ac:dyDescent="0.25">
      <c r="B134" s="359" t="s">
        <v>331</v>
      </c>
      <c r="C134" s="359"/>
      <c r="D134" s="359"/>
      <c r="E134" s="359"/>
      <c r="F134" s="195">
        <v>30101549</v>
      </c>
      <c r="G134" s="197"/>
      <c r="H134" s="27">
        <v>516.45000000000005</v>
      </c>
      <c r="I134" s="180"/>
    </row>
    <row r="135" spans="2:9" ht="14.1" customHeight="1" x14ac:dyDescent="0.25">
      <c r="B135" s="359" t="s">
        <v>332</v>
      </c>
      <c r="C135" s="359"/>
      <c r="D135" s="359"/>
      <c r="E135" s="359"/>
      <c r="F135" s="195">
        <v>30101590</v>
      </c>
      <c r="G135" s="197"/>
      <c r="H135" s="27">
        <v>114.87</v>
      </c>
      <c r="I135" s="180"/>
    </row>
    <row r="136" spans="2:9" ht="14.1" customHeight="1" x14ac:dyDescent="0.25">
      <c r="B136" s="359" t="s">
        <v>333</v>
      </c>
      <c r="C136" s="359"/>
      <c r="D136" s="359"/>
      <c r="E136" s="359"/>
      <c r="F136" s="195">
        <v>30101620</v>
      </c>
      <c r="G136" s="197"/>
      <c r="H136" s="27">
        <v>130.28</v>
      </c>
      <c r="I136" s="180"/>
    </row>
    <row r="137" spans="2:9" ht="27.75" customHeight="1" x14ac:dyDescent="0.25">
      <c r="B137" s="359" t="s">
        <v>334</v>
      </c>
      <c r="C137" s="359"/>
      <c r="D137" s="359"/>
      <c r="E137" s="359"/>
      <c r="F137" s="195">
        <v>30101646</v>
      </c>
      <c r="G137" s="197"/>
      <c r="H137" s="27">
        <v>78.959999999999994</v>
      </c>
      <c r="I137" s="180"/>
    </row>
    <row r="138" spans="2:9" ht="14.1" customHeight="1" x14ac:dyDescent="0.25">
      <c r="B138" s="359" t="s">
        <v>335</v>
      </c>
      <c r="C138" s="359"/>
      <c r="D138" s="359"/>
      <c r="E138" s="359"/>
      <c r="F138" s="195">
        <v>30101662</v>
      </c>
      <c r="G138" s="197"/>
      <c r="H138" s="27">
        <v>149.28</v>
      </c>
      <c r="I138" s="180"/>
    </row>
    <row r="139" spans="2:9" ht="14.1" customHeight="1" x14ac:dyDescent="0.25">
      <c r="B139" s="359" t="s">
        <v>336</v>
      </c>
      <c r="C139" s="359"/>
      <c r="D139" s="359"/>
      <c r="E139" s="359"/>
      <c r="F139" s="195">
        <v>30101670</v>
      </c>
      <c r="G139" s="197"/>
      <c r="H139" s="27">
        <v>419.13</v>
      </c>
      <c r="I139" s="180"/>
    </row>
    <row r="140" spans="2:9" ht="14.1" customHeight="1" x14ac:dyDescent="0.25">
      <c r="B140" s="359" t="s">
        <v>337</v>
      </c>
      <c r="C140" s="359"/>
      <c r="D140" s="359"/>
      <c r="E140" s="359"/>
      <c r="F140" s="195">
        <v>30101735</v>
      </c>
      <c r="G140" s="197"/>
      <c r="H140" s="27">
        <v>206.33</v>
      </c>
      <c r="I140" s="180"/>
    </row>
    <row r="141" spans="2:9" ht="22.5" customHeight="1" x14ac:dyDescent="0.25">
      <c r="B141" s="359" t="s">
        <v>338</v>
      </c>
      <c r="C141" s="359"/>
      <c r="D141" s="359"/>
      <c r="E141" s="359"/>
      <c r="F141" s="195">
        <v>30101786</v>
      </c>
      <c r="G141" s="197"/>
      <c r="H141" s="27">
        <v>480.98</v>
      </c>
      <c r="I141" s="180"/>
    </row>
    <row r="142" spans="2:9" ht="14.1" customHeight="1" x14ac:dyDescent="0.25">
      <c r="B142" s="359" t="s">
        <v>339</v>
      </c>
      <c r="C142" s="359"/>
      <c r="D142" s="359"/>
      <c r="E142" s="359"/>
      <c r="F142" s="195">
        <v>30101794</v>
      </c>
      <c r="G142" s="197"/>
      <c r="H142" s="27">
        <v>140.68</v>
      </c>
      <c r="I142" s="180"/>
    </row>
    <row r="143" spans="2:9" ht="14.1" customHeight="1" x14ac:dyDescent="0.25">
      <c r="B143" s="359" t="s">
        <v>340</v>
      </c>
      <c r="C143" s="359"/>
      <c r="D143" s="359"/>
      <c r="E143" s="359"/>
      <c r="F143" s="195">
        <v>30101840</v>
      </c>
      <c r="G143" s="197"/>
      <c r="H143" s="27">
        <v>106.45</v>
      </c>
      <c r="I143" s="180"/>
    </row>
    <row r="144" spans="2:9" ht="24.75" customHeight="1" x14ac:dyDescent="0.25">
      <c r="B144" s="359" t="s">
        <v>341</v>
      </c>
      <c r="C144" s="359"/>
      <c r="D144" s="359"/>
      <c r="E144" s="359"/>
      <c r="F144" s="195">
        <v>30101875</v>
      </c>
      <c r="G144" s="197"/>
      <c r="H144" s="27">
        <v>773.8</v>
      </c>
      <c r="I144" s="180"/>
    </row>
    <row r="145" spans="2:9" ht="14.1" customHeight="1" x14ac:dyDescent="0.25">
      <c r="B145" s="359" t="s">
        <v>342</v>
      </c>
      <c r="C145" s="359"/>
      <c r="D145" s="359"/>
      <c r="E145" s="359"/>
      <c r="F145" s="195">
        <v>30101913</v>
      </c>
      <c r="G145" s="197"/>
      <c r="H145" s="27">
        <v>173</v>
      </c>
      <c r="I145" s="180"/>
    </row>
    <row r="146" spans="2:9" ht="24" customHeight="1" x14ac:dyDescent="0.25">
      <c r="B146" s="359" t="s">
        <v>343</v>
      </c>
      <c r="C146" s="359"/>
      <c r="D146" s="359"/>
      <c r="E146" s="359"/>
      <c r="F146" s="195">
        <v>30101921</v>
      </c>
      <c r="G146" s="197"/>
      <c r="H146" s="27">
        <v>303.64999999999998</v>
      </c>
      <c r="I146" s="180"/>
    </row>
    <row r="147" spans="2:9" ht="14.1" customHeight="1" x14ac:dyDescent="0.25">
      <c r="B147" s="359" t="s">
        <v>344</v>
      </c>
      <c r="C147" s="359"/>
      <c r="D147" s="359"/>
      <c r="E147" s="359"/>
      <c r="F147" s="195">
        <v>30101948</v>
      </c>
      <c r="G147" s="197"/>
      <c r="H147" s="27">
        <v>150.85</v>
      </c>
      <c r="I147" s="180"/>
    </row>
    <row r="148" spans="2:9" ht="14.1" customHeight="1" x14ac:dyDescent="0.25">
      <c r="B148" s="359" t="s">
        <v>345</v>
      </c>
      <c r="C148" s="359"/>
      <c r="D148" s="359"/>
      <c r="E148" s="359"/>
      <c r="F148" s="195">
        <v>20104073</v>
      </c>
      <c r="G148" s="197"/>
      <c r="H148" s="27">
        <v>109.83</v>
      </c>
      <c r="I148" s="180"/>
    </row>
    <row r="149" spans="2:9" ht="14.1" customHeight="1" x14ac:dyDescent="0.25">
      <c r="B149" s="359" t="s">
        <v>346</v>
      </c>
      <c r="C149" s="359"/>
      <c r="D149" s="359"/>
      <c r="E149" s="359"/>
      <c r="F149" s="195">
        <v>41301137</v>
      </c>
      <c r="G149" s="197"/>
      <c r="H149" s="27">
        <v>41.73</v>
      </c>
      <c r="I149" s="180"/>
    </row>
    <row r="150" spans="2:9" ht="14.1" customHeight="1" x14ac:dyDescent="0.25">
      <c r="B150" s="359" t="s">
        <v>347</v>
      </c>
      <c r="C150" s="359"/>
      <c r="D150" s="359"/>
      <c r="E150" s="359"/>
      <c r="F150" s="195">
        <v>30101247</v>
      </c>
      <c r="G150" s="197"/>
      <c r="H150" s="27">
        <v>196.61</v>
      </c>
      <c r="I150" s="180"/>
    </row>
    <row r="151" spans="2:9" ht="14.1" customHeight="1" x14ac:dyDescent="0.25">
      <c r="B151" s="359" t="s">
        <v>348</v>
      </c>
      <c r="C151" s="359"/>
      <c r="D151" s="359"/>
      <c r="E151" s="359"/>
      <c r="F151" s="195">
        <v>30201055</v>
      </c>
      <c r="G151" s="197"/>
      <c r="H151" s="27">
        <v>243.06</v>
      </c>
      <c r="I151" s="180"/>
    </row>
    <row r="152" spans="2:9" ht="14.1" customHeight="1" x14ac:dyDescent="0.25">
      <c r="B152" s="359" t="s">
        <v>349</v>
      </c>
      <c r="C152" s="359"/>
      <c r="D152" s="359"/>
      <c r="E152" s="359"/>
      <c r="F152" s="195">
        <v>30205085</v>
      </c>
      <c r="G152" s="197"/>
      <c r="H152" s="27">
        <v>101.19</v>
      </c>
      <c r="I152" s="180"/>
    </row>
    <row r="153" spans="2:9" ht="14.1" customHeight="1" x14ac:dyDescent="0.25">
      <c r="B153" s="359" t="s">
        <v>350</v>
      </c>
      <c r="C153" s="359"/>
      <c r="D153" s="359"/>
      <c r="E153" s="359"/>
      <c r="F153" s="195">
        <v>30210127</v>
      </c>
      <c r="G153" s="197"/>
      <c r="H153" s="27">
        <v>359.16</v>
      </c>
      <c r="I153" s="180"/>
    </row>
    <row r="154" spans="2:9" ht="14.1" customHeight="1" x14ac:dyDescent="0.25">
      <c r="B154" s="359" t="s">
        <v>351</v>
      </c>
      <c r="C154" s="359"/>
      <c r="D154" s="359"/>
      <c r="E154" s="359"/>
      <c r="F154" s="195">
        <v>30501296</v>
      </c>
      <c r="G154" s="197"/>
      <c r="H154" s="27">
        <v>1044.33</v>
      </c>
      <c r="I154" s="180"/>
    </row>
    <row r="155" spans="2:9" ht="14.1" customHeight="1" x14ac:dyDescent="0.25">
      <c r="B155" s="359" t="s">
        <v>352</v>
      </c>
      <c r="C155" s="359"/>
      <c r="D155" s="359"/>
      <c r="E155" s="359"/>
      <c r="F155" s="195">
        <v>30301084</v>
      </c>
      <c r="G155" s="197"/>
      <c r="H155" s="27">
        <v>760.59</v>
      </c>
      <c r="I155" s="180"/>
    </row>
    <row r="156" spans="2:9" ht="14.1" customHeight="1" x14ac:dyDescent="0.25">
      <c r="B156" s="359" t="s">
        <v>353</v>
      </c>
      <c r="C156" s="359"/>
      <c r="D156" s="359"/>
      <c r="E156" s="359"/>
      <c r="F156" s="195">
        <v>30301106</v>
      </c>
      <c r="G156" s="197"/>
      <c r="H156" s="27">
        <v>532.55999999999995</v>
      </c>
      <c r="I156" s="180"/>
    </row>
    <row r="157" spans="2:9" ht="14.1" customHeight="1" x14ac:dyDescent="0.25">
      <c r="B157" s="359" t="s">
        <v>354</v>
      </c>
      <c r="C157" s="359"/>
      <c r="D157" s="359"/>
      <c r="E157" s="359"/>
      <c r="F157" s="195">
        <v>30301165</v>
      </c>
      <c r="G157" s="197"/>
      <c r="H157" s="27">
        <v>866.99</v>
      </c>
      <c r="I157" s="180"/>
    </row>
    <row r="158" spans="2:9" ht="14.1" customHeight="1" x14ac:dyDescent="0.25">
      <c r="B158" s="359" t="s">
        <v>355</v>
      </c>
      <c r="C158" s="359"/>
      <c r="D158" s="359"/>
      <c r="E158" s="359"/>
      <c r="F158" s="195">
        <v>30301190</v>
      </c>
      <c r="G158" s="197"/>
      <c r="H158" s="27">
        <v>689.65</v>
      </c>
      <c r="I158" s="180"/>
    </row>
    <row r="159" spans="2:9" ht="14.1" customHeight="1" x14ac:dyDescent="0.25">
      <c r="B159" s="359" t="s">
        <v>356</v>
      </c>
      <c r="C159" s="359"/>
      <c r="D159" s="359"/>
      <c r="E159" s="359"/>
      <c r="F159" s="195">
        <v>30301270</v>
      </c>
      <c r="G159" s="197"/>
      <c r="H159" s="27">
        <v>689.65</v>
      </c>
      <c r="I159" s="180"/>
    </row>
    <row r="160" spans="2:9" ht="14.1" customHeight="1" x14ac:dyDescent="0.25">
      <c r="B160" s="359" t="s">
        <v>357</v>
      </c>
      <c r="C160" s="359"/>
      <c r="D160" s="359"/>
      <c r="E160" s="359"/>
      <c r="F160" s="195">
        <v>30602017</v>
      </c>
      <c r="G160" s="197"/>
      <c r="H160" s="27">
        <v>127.26</v>
      </c>
      <c r="I160" s="180"/>
    </row>
    <row r="161" spans="2:9" ht="14.1" customHeight="1" x14ac:dyDescent="0.25">
      <c r="B161" s="359" t="s">
        <v>358</v>
      </c>
      <c r="C161" s="359"/>
      <c r="D161" s="359"/>
      <c r="E161" s="359"/>
      <c r="F161" s="195">
        <v>30602181</v>
      </c>
      <c r="G161" s="197"/>
      <c r="H161" s="27">
        <v>274.02999999999997</v>
      </c>
      <c r="I161" s="180"/>
    </row>
    <row r="162" spans="2:9" ht="14.1" customHeight="1" x14ac:dyDescent="0.25">
      <c r="B162" s="359" t="s">
        <v>359</v>
      </c>
      <c r="C162" s="359"/>
      <c r="D162" s="359"/>
      <c r="E162" s="359"/>
      <c r="F162" s="195">
        <v>31301010</v>
      </c>
      <c r="G162" s="197"/>
      <c r="H162" s="27">
        <v>218.46</v>
      </c>
      <c r="I162" s="180"/>
    </row>
    <row r="163" spans="2:9" ht="14.1" customHeight="1" x14ac:dyDescent="0.25">
      <c r="B163" s="359" t="s">
        <v>360</v>
      </c>
      <c r="C163" s="359"/>
      <c r="D163" s="359"/>
      <c r="E163" s="359"/>
      <c r="F163" s="195">
        <v>31301029</v>
      </c>
      <c r="G163" s="197"/>
      <c r="H163" s="27">
        <v>135.97999999999999</v>
      </c>
      <c r="I163" s="180"/>
    </row>
    <row r="164" spans="2:9" ht="23.25" customHeight="1" x14ac:dyDescent="0.25">
      <c r="B164" s="359" t="s">
        <v>361</v>
      </c>
      <c r="C164" s="359"/>
      <c r="D164" s="359"/>
      <c r="E164" s="359"/>
      <c r="F164" s="195">
        <v>31301037</v>
      </c>
      <c r="G164" s="197"/>
      <c r="H164" s="27">
        <v>96.38</v>
      </c>
      <c r="I164" s="180"/>
    </row>
    <row r="165" spans="2:9" ht="27.75" customHeight="1" x14ac:dyDescent="0.25">
      <c r="B165" s="359" t="s">
        <v>362</v>
      </c>
      <c r="C165" s="359"/>
      <c r="D165" s="359"/>
      <c r="E165" s="359"/>
      <c r="F165" s="195">
        <v>31301088</v>
      </c>
      <c r="G165" s="197"/>
      <c r="H165" s="27">
        <v>182.15</v>
      </c>
      <c r="I165" s="180"/>
    </row>
    <row r="166" spans="2:9" ht="14.1" customHeight="1" x14ac:dyDescent="0.25">
      <c r="B166" s="359" t="s">
        <v>363</v>
      </c>
      <c r="C166" s="359"/>
      <c r="D166" s="359"/>
      <c r="E166" s="359"/>
      <c r="F166" s="195">
        <v>31301100</v>
      </c>
      <c r="G166" s="197"/>
      <c r="H166" s="27">
        <v>127.22</v>
      </c>
      <c r="I166" s="180"/>
    </row>
    <row r="167" spans="2:9" ht="14.1" customHeight="1" x14ac:dyDescent="0.25">
      <c r="B167" s="359" t="s">
        <v>364</v>
      </c>
      <c r="C167" s="359"/>
      <c r="D167" s="359"/>
      <c r="E167" s="359"/>
      <c r="F167" s="195">
        <v>31302017</v>
      </c>
      <c r="G167" s="197"/>
      <c r="H167" s="27">
        <v>127.22</v>
      </c>
      <c r="I167" s="180"/>
    </row>
    <row r="168" spans="2:9" ht="14.1" customHeight="1" x14ac:dyDescent="0.25">
      <c r="B168" s="359" t="s">
        <v>365</v>
      </c>
      <c r="C168" s="359"/>
      <c r="D168" s="359"/>
      <c r="E168" s="359"/>
      <c r="F168" s="195">
        <v>31303021</v>
      </c>
      <c r="G168" s="197"/>
      <c r="H168" s="27">
        <v>127.22</v>
      </c>
      <c r="I168" s="180"/>
    </row>
    <row r="169" spans="2:9" ht="14.1" customHeight="1" x14ac:dyDescent="0.25">
      <c r="B169" s="359" t="s">
        <v>366</v>
      </c>
      <c r="C169" s="359"/>
      <c r="D169" s="359"/>
      <c r="E169" s="359"/>
      <c r="F169" s="195">
        <v>31303030</v>
      </c>
      <c r="G169" s="197"/>
      <c r="H169" s="27">
        <v>130.31</v>
      </c>
      <c r="I169" s="180"/>
    </row>
    <row r="170" spans="2:9" ht="24.75" customHeight="1" x14ac:dyDescent="0.25">
      <c r="B170" s="359" t="s">
        <v>367</v>
      </c>
      <c r="C170" s="359"/>
      <c r="D170" s="359"/>
      <c r="E170" s="359"/>
      <c r="F170" s="195">
        <v>31303056</v>
      </c>
      <c r="G170" s="197"/>
      <c r="H170" s="27">
        <v>217.62</v>
      </c>
      <c r="I170" s="180"/>
    </row>
    <row r="171" spans="2:9" ht="14.1" customHeight="1" x14ac:dyDescent="0.25">
      <c r="B171" s="359" t="s">
        <v>368</v>
      </c>
      <c r="C171" s="359"/>
      <c r="D171" s="359"/>
      <c r="E171" s="359"/>
      <c r="F171" s="195">
        <v>31303072</v>
      </c>
      <c r="G171" s="197"/>
      <c r="H171" s="27">
        <v>217.62</v>
      </c>
      <c r="I171" s="180"/>
    </row>
    <row r="172" spans="2:9" ht="24.75" customHeight="1" x14ac:dyDescent="0.25">
      <c r="B172" s="359" t="s">
        <v>369</v>
      </c>
      <c r="C172" s="359"/>
      <c r="D172" s="359"/>
      <c r="E172" s="359"/>
      <c r="F172" s="195">
        <v>31303196</v>
      </c>
      <c r="G172" s="197"/>
      <c r="H172" s="27">
        <v>107.54</v>
      </c>
      <c r="I172" s="180"/>
    </row>
    <row r="173" spans="2:9" ht="14.1" customHeight="1" x14ac:dyDescent="0.25">
      <c r="B173" s="359" t="s">
        <v>370</v>
      </c>
      <c r="C173" s="359"/>
      <c r="D173" s="359"/>
      <c r="E173" s="359"/>
      <c r="F173" s="195">
        <v>41301099</v>
      </c>
      <c r="G173" s="197"/>
      <c r="H173" s="27">
        <v>41.73</v>
      </c>
      <c r="I173" s="180"/>
    </row>
    <row r="174" spans="2:9" ht="14.1" customHeight="1" x14ac:dyDescent="0.25">
      <c r="B174" s="359" t="s">
        <v>371</v>
      </c>
      <c r="C174" s="359"/>
      <c r="D174" s="359"/>
      <c r="E174" s="359"/>
      <c r="F174" s="195">
        <v>41301102</v>
      </c>
      <c r="G174" s="197"/>
      <c r="H174" s="27">
        <v>67.260000000000005</v>
      </c>
      <c r="I174" s="180"/>
    </row>
    <row r="175" spans="2:9" ht="14.1" customHeight="1" x14ac:dyDescent="0.25">
      <c r="B175" s="359" t="s">
        <v>372</v>
      </c>
      <c r="C175" s="359"/>
      <c r="D175" s="359"/>
      <c r="E175" s="359"/>
      <c r="F175" s="195">
        <v>41301188</v>
      </c>
      <c r="G175" s="197"/>
      <c r="H175" s="27">
        <v>21.5</v>
      </c>
      <c r="I175" s="180"/>
    </row>
    <row r="176" spans="2:9" ht="14.1" customHeight="1" x14ac:dyDescent="0.25">
      <c r="B176" s="359" t="s">
        <v>373</v>
      </c>
      <c r="C176" s="359"/>
      <c r="D176" s="359"/>
      <c r="E176" s="359"/>
      <c r="F176" s="195">
        <v>41301374</v>
      </c>
      <c r="G176" s="197"/>
      <c r="H176" s="27">
        <v>67.260000000000005</v>
      </c>
      <c r="I176" s="180"/>
    </row>
    <row r="177" spans="1:10" ht="14.1" customHeight="1" x14ac:dyDescent="0.25">
      <c r="B177" s="359" t="s">
        <v>374</v>
      </c>
      <c r="C177" s="359"/>
      <c r="D177" s="359"/>
      <c r="E177" s="359"/>
      <c r="F177" s="195">
        <v>31004067</v>
      </c>
      <c r="G177" s="197"/>
      <c r="H177" s="27">
        <v>105.89</v>
      </c>
      <c r="I177" s="180"/>
    </row>
    <row r="178" spans="1:10" ht="14.1" customHeight="1" x14ac:dyDescent="0.25">
      <c r="B178" s="359" t="s">
        <v>375</v>
      </c>
      <c r="C178" s="359"/>
      <c r="D178" s="359"/>
      <c r="E178" s="359"/>
      <c r="F178" s="195">
        <v>31004180</v>
      </c>
      <c r="G178" s="197"/>
      <c r="H178" s="27">
        <v>105.89</v>
      </c>
      <c r="I178" s="180"/>
    </row>
    <row r="179" spans="1:10" ht="14.1" customHeight="1" x14ac:dyDescent="0.25">
      <c r="B179" s="359" t="s">
        <v>376</v>
      </c>
      <c r="C179" s="359"/>
      <c r="D179" s="359"/>
      <c r="E179" s="359"/>
      <c r="F179" s="195">
        <v>31004199</v>
      </c>
      <c r="G179" s="197"/>
      <c r="H179" s="27">
        <v>131.68</v>
      </c>
      <c r="I179" s="180"/>
    </row>
    <row r="180" spans="1:10" ht="14.1" customHeight="1" x14ac:dyDescent="0.25">
      <c r="B180" s="359" t="s">
        <v>377</v>
      </c>
      <c r="C180" s="359"/>
      <c r="D180" s="359"/>
      <c r="E180" s="359"/>
      <c r="F180" s="195">
        <v>31004229</v>
      </c>
      <c r="G180" s="197"/>
      <c r="H180" s="27">
        <v>197.2</v>
      </c>
      <c r="I180" s="180"/>
    </row>
    <row r="181" spans="1:10" ht="14.1" customHeight="1" x14ac:dyDescent="0.25">
      <c r="B181" s="359" t="s">
        <v>378</v>
      </c>
      <c r="C181" s="359"/>
      <c r="D181" s="359"/>
      <c r="E181" s="359"/>
      <c r="F181" s="195">
        <v>40201023</v>
      </c>
      <c r="G181" s="197"/>
      <c r="H181" s="27">
        <v>84.66</v>
      </c>
      <c r="I181" s="180"/>
    </row>
    <row r="182" spans="1:10" ht="14.1" customHeight="1" x14ac:dyDescent="0.25">
      <c r="B182" s="359" t="s">
        <v>379</v>
      </c>
      <c r="C182" s="359"/>
      <c r="D182" s="359"/>
      <c r="E182" s="359"/>
      <c r="F182" s="195">
        <v>40201180</v>
      </c>
      <c r="G182" s="197"/>
      <c r="H182" s="27">
        <v>167.14</v>
      </c>
      <c r="I182" s="180"/>
    </row>
    <row r="183" spans="1:10" ht="14.1" customHeight="1" x14ac:dyDescent="0.25">
      <c r="B183" s="359" t="s">
        <v>380</v>
      </c>
      <c r="C183" s="359"/>
      <c r="D183" s="359"/>
      <c r="E183" s="359"/>
      <c r="F183" s="195">
        <v>41401514</v>
      </c>
      <c r="G183" s="197"/>
      <c r="H183" s="27">
        <v>45.99</v>
      </c>
      <c r="I183" s="180"/>
    </row>
    <row r="184" spans="1:10" ht="14.1" customHeight="1" x14ac:dyDescent="0.25">
      <c r="A184" s="69"/>
      <c r="B184" s="359" t="s">
        <v>648</v>
      </c>
      <c r="C184" s="359"/>
      <c r="D184" s="359"/>
      <c r="E184" s="359"/>
      <c r="F184" s="195">
        <v>31303293</v>
      </c>
      <c r="G184" s="196"/>
      <c r="H184" s="27">
        <v>650</v>
      </c>
      <c r="I184" s="358" t="s">
        <v>649</v>
      </c>
      <c r="J184" s="69"/>
    </row>
    <row r="185" spans="1:10" ht="14.1" customHeight="1" x14ac:dyDescent="0.25">
      <c r="A185" s="69"/>
      <c r="B185" s="359" t="s">
        <v>650</v>
      </c>
      <c r="C185" s="359"/>
      <c r="D185" s="359"/>
      <c r="E185" s="359"/>
      <c r="F185" s="195">
        <v>31303269</v>
      </c>
      <c r="G185" s="196"/>
      <c r="H185" s="27">
        <v>650</v>
      </c>
      <c r="I185" s="358" t="s">
        <v>649</v>
      </c>
      <c r="J185" s="69"/>
    </row>
    <row r="186" spans="1:10" ht="8.4499999999999993" customHeight="1" x14ac:dyDescent="0.25">
      <c r="B186" s="201"/>
      <c r="C186" s="201"/>
      <c r="D186" s="201"/>
      <c r="E186" s="201"/>
      <c r="F186" s="201"/>
      <c r="G186" s="201"/>
      <c r="H186" s="201"/>
      <c r="I186" s="201"/>
    </row>
    <row r="187" spans="1:10" ht="14.1" customHeight="1" x14ac:dyDescent="0.25">
      <c r="B187" s="202" t="s">
        <v>65</v>
      </c>
      <c r="C187" s="203"/>
      <c r="D187" s="203"/>
      <c r="E187" s="203"/>
      <c r="F187" s="203"/>
      <c r="G187" s="203"/>
      <c r="H187" s="203"/>
      <c r="I187" s="204"/>
    </row>
    <row r="188" spans="1:10" ht="14.1" customHeight="1" x14ac:dyDescent="0.25">
      <c r="B188" s="205"/>
      <c r="C188" s="206"/>
      <c r="D188" s="206"/>
      <c r="E188" s="206"/>
      <c r="F188" s="206"/>
      <c r="G188" s="206"/>
      <c r="H188" s="206"/>
      <c r="I188" s="207"/>
    </row>
    <row r="189" spans="1:10" ht="13.5" customHeight="1" x14ac:dyDescent="0.25">
      <c r="B189" s="198" t="s">
        <v>473</v>
      </c>
      <c r="C189" s="199"/>
      <c r="D189" s="199"/>
      <c r="E189" s="199"/>
      <c r="F189" s="199"/>
      <c r="G189" s="199"/>
      <c r="H189" s="199"/>
      <c r="I189" s="200"/>
    </row>
    <row r="190" spans="1:10" x14ac:dyDescent="0.25">
      <c r="B190" s="306" t="s">
        <v>479</v>
      </c>
      <c r="C190" s="306"/>
      <c r="D190" s="306"/>
      <c r="E190" s="306"/>
      <c r="F190" s="306"/>
      <c r="G190" s="306"/>
      <c r="H190" s="306"/>
      <c r="I190" s="306"/>
    </row>
    <row r="191" spans="1:10" x14ac:dyDescent="0.25">
      <c r="B191" s="18"/>
      <c r="C191" s="18"/>
      <c r="D191" s="18"/>
      <c r="E191" s="18"/>
      <c r="F191" s="18"/>
      <c r="G191" s="18"/>
      <c r="H191" s="18"/>
      <c r="I191" s="19"/>
    </row>
    <row r="192" spans="1:10" x14ac:dyDescent="0.25">
      <c r="B192" s="18"/>
      <c r="C192" s="18"/>
      <c r="D192" s="18"/>
      <c r="E192" s="18"/>
      <c r="F192" s="18"/>
      <c r="G192" s="18"/>
      <c r="H192" s="18"/>
      <c r="I192" s="19"/>
    </row>
    <row r="193" spans="2:9" x14ac:dyDescent="0.25">
      <c r="B193" s="18"/>
      <c r="C193" s="18"/>
      <c r="D193" s="18"/>
      <c r="E193" s="18"/>
      <c r="F193" s="18"/>
      <c r="G193" s="18"/>
      <c r="H193" s="18"/>
      <c r="I193" s="19"/>
    </row>
    <row r="194" spans="2:9" x14ac:dyDescent="0.25">
      <c r="B194" s="18"/>
      <c r="C194" s="18"/>
      <c r="D194" s="18"/>
      <c r="E194" s="18"/>
      <c r="F194" s="18"/>
      <c r="G194" s="18"/>
      <c r="H194" s="18"/>
      <c r="I194" s="19"/>
    </row>
    <row r="195" spans="2:9" x14ac:dyDescent="0.25">
      <c r="B195" s="18"/>
      <c r="C195" s="18"/>
      <c r="D195" s="18"/>
      <c r="E195" s="18"/>
      <c r="F195" s="18"/>
      <c r="G195" s="18"/>
      <c r="H195" s="18"/>
      <c r="I195" s="19"/>
    </row>
    <row r="196" spans="2:9" x14ac:dyDescent="0.25">
      <c r="B196" s="18"/>
      <c r="C196" s="18"/>
      <c r="D196" s="18"/>
      <c r="E196" s="18"/>
      <c r="F196" s="18"/>
      <c r="G196" s="18"/>
      <c r="H196" s="18"/>
      <c r="I196" s="19"/>
    </row>
    <row r="197" spans="2:9" x14ac:dyDescent="0.25">
      <c r="B197" s="18"/>
      <c r="C197" s="18"/>
      <c r="D197" s="18"/>
      <c r="E197" s="18"/>
      <c r="F197" s="18"/>
      <c r="G197" s="18"/>
      <c r="H197" s="18"/>
      <c r="I197" s="19"/>
    </row>
    <row r="198" spans="2:9" x14ac:dyDescent="0.25">
      <c r="B198" s="18"/>
      <c r="C198" s="18"/>
      <c r="D198" s="18"/>
      <c r="E198" s="18"/>
      <c r="F198" s="18"/>
      <c r="G198" s="18"/>
      <c r="H198" s="18"/>
      <c r="I198" s="19"/>
    </row>
    <row r="199" spans="2:9" x14ac:dyDescent="0.25">
      <c r="B199" s="18"/>
      <c r="C199" s="18"/>
      <c r="D199" s="18"/>
      <c r="E199" s="18"/>
      <c r="F199" s="18"/>
      <c r="G199" s="18"/>
      <c r="H199" s="18"/>
      <c r="I199" s="19"/>
    </row>
    <row r="200" spans="2:9" x14ac:dyDescent="0.25">
      <c r="B200" s="18"/>
      <c r="C200" s="18"/>
      <c r="D200" s="18"/>
      <c r="E200" s="18"/>
      <c r="F200" s="18"/>
      <c r="G200" s="18"/>
      <c r="H200" s="18"/>
      <c r="I200" s="19"/>
    </row>
    <row r="201" spans="2:9" x14ac:dyDescent="0.25">
      <c r="B201" s="18"/>
      <c r="C201" s="18"/>
      <c r="D201" s="18"/>
      <c r="E201" s="18"/>
      <c r="F201" s="18"/>
      <c r="G201" s="18"/>
      <c r="H201" s="18"/>
      <c r="I201" s="19"/>
    </row>
    <row r="202" spans="2:9" x14ac:dyDescent="0.25">
      <c r="B202" s="18"/>
      <c r="C202" s="18"/>
      <c r="D202" s="18"/>
      <c r="E202" s="18"/>
      <c r="F202" s="18"/>
      <c r="G202" s="18"/>
      <c r="H202" s="18"/>
      <c r="I202" s="19"/>
    </row>
    <row r="203" spans="2:9" x14ac:dyDescent="0.25">
      <c r="B203" s="18"/>
      <c r="C203" s="18"/>
      <c r="D203" s="18"/>
      <c r="E203" s="18"/>
      <c r="F203" s="18"/>
      <c r="G203" s="18"/>
      <c r="H203" s="18"/>
      <c r="I203" s="19"/>
    </row>
    <row r="204" spans="2:9" x14ac:dyDescent="0.25">
      <c r="B204" s="18"/>
      <c r="C204" s="18"/>
      <c r="D204" s="18"/>
      <c r="E204" s="18"/>
      <c r="F204" s="18"/>
      <c r="G204" s="18"/>
      <c r="H204" s="18"/>
      <c r="I204" s="19"/>
    </row>
    <row r="205" spans="2:9" x14ac:dyDescent="0.25">
      <c r="B205" s="18"/>
      <c r="C205" s="18"/>
      <c r="D205" s="18"/>
      <c r="E205" s="18"/>
      <c r="F205" s="18"/>
      <c r="G205" s="18"/>
      <c r="H205" s="18"/>
      <c r="I205" s="19"/>
    </row>
    <row r="206" spans="2:9" x14ac:dyDescent="0.25">
      <c r="B206" s="18"/>
      <c r="C206" s="18"/>
      <c r="D206" s="18"/>
      <c r="E206" s="18"/>
      <c r="F206" s="18"/>
      <c r="G206" s="18"/>
      <c r="H206" s="18"/>
      <c r="I206" s="19"/>
    </row>
    <row r="207" spans="2:9" x14ac:dyDescent="0.25">
      <c r="B207" s="18"/>
      <c r="C207" s="18"/>
      <c r="D207" s="18"/>
      <c r="E207" s="18"/>
      <c r="F207" s="18"/>
      <c r="G207" s="18"/>
      <c r="H207" s="18"/>
      <c r="I207" s="19"/>
    </row>
    <row r="208" spans="2:9" x14ac:dyDescent="0.25">
      <c r="B208" s="18"/>
      <c r="C208" s="18"/>
      <c r="D208" s="18"/>
      <c r="E208" s="18"/>
      <c r="F208" s="18"/>
      <c r="G208" s="18"/>
      <c r="H208" s="18"/>
      <c r="I208" s="19"/>
    </row>
    <row r="209" spans="2:9" x14ac:dyDescent="0.25">
      <c r="B209" s="18"/>
      <c r="C209" s="18"/>
      <c r="D209" s="18"/>
      <c r="E209" s="18"/>
      <c r="F209" s="18"/>
      <c r="G209" s="18"/>
      <c r="H209" s="18"/>
      <c r="I209" s="19"/>
    </row>
    <row r="210" spans="2:9" x14ac:dyDescent="0.25">
      <c r="B210" s="18"/>
      <c r="C210" s="18"/>
      <c r="D210" s="18"/>
      <c r="E210" s="18"/>
      <c r="F210" s="18"/>
      <c r="G210" s="18"/>
      <c r="H210" s="18"/>
      <c r="I210" s="19"/>
    </row>
    <row r="211" spans="2:9" x14ac:dyDescent="0.25">
      <c r="B211" s="18"/>
      <c r="C211" s="18"/>
      <c r="D211" s="18"/>
      <c r="E211" s="18"/>
      <c r="F211" s="18"/>
      <c r="G211" s="18"/>
      <c r="H211" s="18"/>
      <c r="I211" s="19"/>
    </row>
    <row r="212" spans="2:9" x14ac:dyDescent="0.25">
      <c r="B212" s="18"/>
      <c r="C212" s="18"/>
      <c r="D212" s="18"/>
      <c r="E212" s="18"/>
      <c r="F212" s="18"/>
      <c r="G212" s="18"/>
      <c r="H212" s="18"/>
      <c r="I212" s="19"/>
    </row>
    <row r="213" spans="2:9" x14ac:dyDescent="0.25">
      <c r="B213" s="18"/>
      <c r="C213" s="18"/>
      <c r="D213" s="18"/>
      <c r="E213" s="18"/>
      <c r="F213" s="18"/>
      <c r="G213" s="18"/>
      <c r="H213" s="18"/>
      <c r="I213" s="19"/>
    </row>
    <row r="1048576" spans="6:9" x14ac:dyDescent="0.25">
      <c r="F1048576" s="196"/>
      <c r="G1048576" s="196"/>
      <c r="H1048576" s="196"/>
      <c r="I1048576" s="196"/>
    </row>
  </sheetData>
  <mergeCells count="294">
    <mergeCell ref="B185:E18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F64:I64"/>
    <mergeCell ref="F65:I65"/>
    <mergeCell ref="I91:I92"/>
    <mergeCell ref="B91:E92"/>
    <mergeCell ref="B93:E93"/>
    <mergeCell ref="B94:E94"/>
    <mergeCell ref="B95:E95"/>
    <mergeCell ref="B96:E96"/>
    <mergeCell ref="B97:E97"/>
    <mergeCell ref="F54:I54"/>
    <mergeCell ref="F55:I55"/>
    <mergeCell ref="F56:I56"/>
    <mergeCell ref="F57:I57"/>
    <mergeCell ref="F58:I58"/>
    <mergeCell ref="F59:I59"/>
    <mergeCell ref="F60:I60"/>
    <mergeCell ref="F61:I61"/>
    <mergeCell ref="F62:I62"/>
    <mergeCell ref="F34:I35"/>
    <mergeCell ref="F36:I36"/>
    <mergeCell ref="F37:I37"/>
    <mergeCell ref="F38:I38"/>
    <mergeCell ref="F39:I39"/>
    <mergeCell ref="F40:I40"/>
    <mergeCell ref="F41:I41"/>
    <mergeCell ref="F42:I42"/>
    <mergeCell ref="F43:I43"/>
    <mergeCell ref="F44:I44"/>
    <mergeCell ref="F45:I45"/>
    <mergeCell ref="F46:I46"/>
    <mergeCell ref="F47:I47"/>
    <mergeCell ref="F48:I48"/>
    <mergeCell ref="F49:I49"/>
    <mergeCell ref="F50:I50"/>
    <mergeCell ref="F51:I51"/>
    <mergeCell ref="F52:I52"/>
    <mergeCell ref="C9:I9"/>
    <mergeCell ref="F177:G177"/>
    <mergeCell ref="F170:G170"/>
    <mergeCell ref="F171:G171"/>
    <mergeCell ref="F169:G169"/>
    <mergeCell ref="F175:G175"/>
    <mergeCell ref="F138:G138"/>
    <mergeCell ref="F144:G144"/>
    <mergeCell ref="F145:G145"/>
    <mergeCell ref="F156:G156"/>
    <mergeCell ref="F167:G167"/>
    <mergeCell ref="F176:G176"/>
    <mergeCell ref="F172:G172"/>
    <mergeCell ref="F183:G183"/>
    <mergeCell ref="F178:G178"/>
    <mergeCell ref="F179:G179"/>
    <mergeCell ref="F180:G180"/>
    <mergeCell ref="F181:G181"/>
    <mergeCell ref="F182:G182"/>
    <mergeCell ref="F173:G173"/>
    <mergeCell ref="F174:G174"/>
    <mergeCell ref="F160:G160"/>
    <mergeCell ref="F161:G161"/>
    <mergeCell ref="F168:G168"/>
    <mergeCell ref="F162:G162"/>
    <mergeCell ref="F163:G163"/>
    <mergeCell ref="F164:G164"/>
    <mergeCell ref="F165:G165"/>
    <mergeCell ref="F166:G166"/>
    <mergeCell ref="B164:E164"/>
    <mergeCell ref="B165:E165"/>
    <mergeCell ref="B166:E166"/>
    <mergeCell ref="F152:G152"/>
    <mergeCell ref="F153:G153"/>
    <mergeCell ref="F151:G151"/>
    <mergeCell ref="F159:G159"/>
    <mergeCell ref="F154:G154"/>
    <mergeCell ref="F155:G155"/>
    <mergeCell ref="F157:G157"/>
    <mergeCell ref="F158:G158"/>
    <mergeCell ref="F137:G137"/>
    <mergeCell ref="F120:G120"/>
    <mergeCell ref="F121:G121"/>
    <mergeCell ref="F122:G122"/>
    <mergeCell ref="F146:G146"/>
    <mergeCell ref="F128:G128"/>
    <mergeCell ref="F129:G129"/>
    <mergeCell ref="F130:G130"/>
    <mergeCell ref="F131:G131"/>
    <mergeCell ref="F132:G132"/>
    <mergeCell ref="F133:G133"/>
    <mergeCell ref="F134:G134"/>
    <mergeCell ref="F126:G126"/>
    <mergeCell ref="F114:G114"/>
    <mergeCell ref="F127:G127"/>
    <mergeCell ref="F123:G123"/>
    <mergeCell ref="F136:G136"/>
    <mergeCell ref="F115:G115"/>
    <mergeCell ref="F116:G116"/>
    <mergeCell ref="F117:G117"/>
    <mergeCell ref="F118:G118"/>
    <mergeCell ref="F119:G119"/>
    <mergeCell ref="F135:G135"/>
    <mergeCell ref="F150:G150"/>
    <mergeCell ref="F139:G139"/>
    <mergeCell ref="F140:G140"/>
    <mergeCell ref="F141:G141"/>
    <mergeCell ref="F142:G142"/>
    <mergeCell ref="F143:G143"/>
    <mergeCell ref="F148:G148"/>
    <mergeCell ref="F147:G147"/>
    <mergeCell ref="F149:G149"/>
    <mergeCell ref="F124:G124"/>
    <mergeCell ref="F125:G125"/>
    <mergeCell ref="B63:I63"/>
    <mergeCell ref="B73:I73"/>
    <mergeCell ref="B33:I33"/>
    <mergeCell ref="B34:B35"/>
    <mergeCell ref="C34:D34"/>
    <mergeCell ref="C12:I12"/>
    <mergeCell ref="C13:I13"/>
    <mergeCell ref="C14:I14"/>
    <mergeCell ref="C15:I15"/>
    <mergeCell ref="C17:I17"/>
    <mergeCell ref="C18:I18"/>
    <mergeCell ref="C19:I19"/>
    <mergeCell ref="C31:I31"/>
    <mergeCell ref="C32:I32"/>
    <mergeCell ref="C20:I20"/>
    <mergeCell ref="C21:I21"/>
    <mergeCell ref="C16:I16"/>
    <mergeCell ref="I74:I75"/>
    <mergeCell ref="B66:I66"/>
    <mergeCell ref="B67:B68"/>
    <mergeCell ref="C67:D67"/>
    <mergeCell ref="E67:F67"/>
    <mergeCell ref="G67:H67"/>
    <mergeCell ref="I67:I68"/>
    <mergeCell ref="B2:B4"/>
    <mergeCell ref="C2:H4"/>
    <mergeCell ref="B5:I5"/>
    <mergeCell ref="B6:I6"/>
    <mergeCell ref="C7:I7"/>
    <mergeCell ref="C8:I8"/>
    <mergeCell ref="C28:I28"/>
    <mergeCell ref="C29:I29"/>
    <mergeCell ref="C30:I30"/>
    <mergeCell ref="C22:I22"/>
    <mergeCell ref="C23:I23"/>
    <mergeCell ref="C24:I24"/>
    <mergeCell ref="C25:I25"/>
    <mergeCell ref="C26:I26"/>
    <mergeCell ref="C27:I27"/>
    <mergeCell ref="C10:I10"/>
    <mergeCell ref="C11:I11"/>
    <mergeCell ref="E76:F76"/>
    <mergeCell ref="G76:H76"/>
    <mergeCell ref="E77:F77"/>
    <mergeCell ref="G77:H77"/>
    <mergeCell ref="E78:F78"/>
    <mergeCell ref="G78:H78"/>
    <mergeCell ref="E81:F81"/>
    <mergeCell ref="G81:H81"/>
    <mergeCell ref="B74:B75"/>
    <mergeCell ref="C74:D74"/>
    <mergeCell ref="E74:F75"/>
    <mergeCell ref="G74:H75"/>
    <mergeCell ref="B83:I83"/>
    <mergeCell ref="B84:B85"/>
    <mergeCell ref="C84:H85"/>
    <mergeCell ref="I84:I85"/>
    <mergeCell ref="C86:H86"/>
    <mergeCell ref="C87:H87"/>
    <mergeCell ref="E79:F79"/>
    <mergeCell ref="G79:H79"/>
    <mergeCell ref="E80:F80"/>
    <mergeCell ref="G80:H80"/>
    <mergeCell ref="E82:F82"/>
    <mergeCell ref="G82:H82"/>
    <mergeCell ref="F99:G99"/>
    <mergeCell ref="F100:G100"/>
    <mergeCell ref="C88:H88"/>
    <mergeCell ref="C89:H89"/>
    <mergeCell ref="B90:I90"/>
    <mergeCell ref="F91:G92"/>
    <mergeCell ref="H91:H92"/>
    <mergeCell ref="B98:E98"/>
    <mergeCell ref="B99:E99"/>
    <mergeCell ref="B100:E100"/>
    <mergeCell ref="F111:G111"/>
    <mergeCell ref="F112:G112"/>
    <mergeCell ref="F113:G113"/>
    <mergeCell ref="F93:G93"/>
    <mergeCell ref="F94:G94"/>
    <mergeCell ref="F95:G95"/>
    <mergeCell ref="F102:G102"/>
    <mergeCell ref="F103:G103"/>
    <mergeCell ref="F101:G101"/>
    <mergeCell ref="F96:G96"/>
    <mergeCell ref="F97:G97"/>
    <mergeCell ref="F98:G98"/>
    <mergeCell ref="F184:G184"/>
    <mergeCell ref="F185:G185"/>
    <mergeCell ref="F1048576:I1048576"/>
    <mergeCell ref="F53:I53"/>
    <mergeCell ref="B190:I190"/>
    <mergeCell ref="F104:G104"/>
    <mergeCell ref="B189:I189"/>
    <mergeCell ref="B186:I186"/>
    <mergeCell ref="B187:I188"/>
    <mergeCell ref="F105:G105"/>
    <mergeCell ref="F106:G106"/>
    <mergeCell ref="F107:G107"/>
    <mergeCell ref="F108:G108"/>
    <mergeCell ref="F109:G109"/>
    <mergeCell ref="F110:G110"/>
  </mergeCells>
  <hyperlinks>
    <hyperlink ref="C22" r:id="rId1" xr:uid="{00000000-0004-0000-0E00-000000000000}"/>
    <hyperlink ref="C32" r:id="rId2" xr:uid="{C496643A-3808-4A6F-8EF7-7780D01307F2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96"/>
  <sheetViews>
    <sheetView showGridLines="0" zoomScaleNormal="100" workbookViewId="0">
      <selection activeCell="C2" sqref="C2:H4"/>
    </sheetView>
  </sheetViews>
  <sheetFormatPr defaultColWidth="9.140625" defaultRowHeight="12" x14ac:dyDescent="0.25"/>
  <cols>
    <col min="1" max="1" width="2" style="18" customWidth="1"/>
    <col min="2" max="2" width="29.7109375" style="20" customWidth="1"/>
    <col min="3" max="4" width="9.28515625" style="20" customWidth="1"/>
    <col min="5" max="5" width="17.7109375" style="20" bestFit="1" customWidth="1"/>
    <col min="6" max="6" width="15.7109375" style="20" customWidth="1"/>
    <col min="7" max="8" width="9.85546875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133</v>
      </c>
      <c r="C5" s="325"/>
      <c r="D5" s="325"/>
      <c r="E5" s="325"/>
      <c r="F5" s="325"/>
      <c r="G5" s="325"/>
      <c r="H5" s="325"/>
      <c r="I5" s="325"/>
    </row>
    <row r="6" spans="1:10" ht="6.7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 t="s">
        <v>383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41518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45413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45460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50">
        <v>45000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77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510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549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523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513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51" t="s">
        <v>134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52" t="s">
        <v>187</v>
      </c>
      <c r="D23" s="253"/>
      <c r="E23" s="253"/>
      <c r="F23" s="253"/>
      <c r="G23" s="253"/>
      <c r="H23" s="253"/>
      <c r="I23" s="254"/>
    </row>
    <row r="24" spans="1:10" ht="14.1" customHeight="1" x14ac:dyDescent="0.25">
      <c r="B24" s="21" t="s">
        <v>2</v>
      </c>
      <c r="C24" s="258" t="s">
        <v>951</v>
      </c>
      <c r="D24" s="259"/>
      <c r="E24" s="259"/>
      <c r="F24" s="259"/>
      <c r="G24" s="259"/>
      <c r="H24" s="259"/>
      <c r="I24" s="259"/>
    </row>
    <row r="25" spans="1:10" ht="14.1" customHeight="1" x14ac:dyDescent="0.25">
      <c r="B25" s="25" t="s">
        <v>38</v>
      </c>
      <c r="C25" s="239" t="s">
        <v>453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 t="s">
        <v>453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 t="s">
        <v>453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680</v>
      </c>
      <c r="D31" s="240"/>
      <c r="E31" s="240"/>
      <c r="F31" s="240"/>
      <c r="G31" s="240"/>
      <c r="H31" s="240"/>
      <c r="I31" s="241"/>
    </row>
    <row r="32" spans="1:10" ht="27.75" customHeight="1" x14ac:dyDescent="0.25">
      <c r="B32" s="25" t="s">
        <v>43</v>
      </c>
      <c r="C32" s="236" t="s">
        <v>674</v>
      </c>
      <c r="D32" s="237"/>
      <c r="E32" s="237"/>
      <c r="F32" s="237"/>
      <c r="G32" s="237"/>
      <c r="H32" s="237"/>
      <c r="I32" s="238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140.18</v>
      </c>
      <c r="F35" s="245"/>
      <c r="G35" s="246"/>
      <c r="H35" s="247"/>
      <c r="I35" s="20"/>
    </row>
    <row r="36" spans="1:10" s="82" customFormat="1" ht="14.1" customHeight="1" x14ac:dyDescent="0.25">
      <c r="B36" s="37" t="s">
        <v>7</v>
      </c>
      <c r="C36" s="80"/>
      <c r="D36" s="149" t="s">
        <v>70</v>
      </c>
      <c r="E36" s="27"/>
      <c r="F36" s="195"/>
      <c r="G36" s="196"/>
      <c r="H36" s="197"/>
      <c r="I36" s="9"/>
    </row>
    <row r="37" spans="1:10" ht="14.1" customHeight="1" x14ac:dyDescent="0.25">
      <c r="B37" s="37" t="s">
        <v>8</v>
      </c>
      <c r="C37" s="40" t="s">
        <v>70</v>
      </c>
      <c r="D37" s="40"/>
      <c r="E37" s="27"/>
      <c r="F37" s="195"/>
      <c r="G37" s="196"/>
      <c r="H37" s="197"/>
      <c r="I37" s="9"/>
    </row>
    <row r="38" spans="1:10" ht="14.1" customHeight="1" x14ac:dyDescent="0.25">
      <c r="A38" s="69"/>
      <c r="B38" s="37" t="s">
        <v>487</v>
      </c>
      <c r="C38" s="135" t="s">
        <v>70</v>
      </c>
      <c r="D38" s="135"/>
      <c r="E38" s="27"/>
      <c r="F38" s="195"/>
      <c r="G38" s="196"/>
      <c r="H38" s="197"/>
      <c r="I38" s="9"/>
      <c r="J38" s="69"/>
    </row>
    <row r="39" spans="1:10" ht="14.1" customHeight="1" x14ac:dyDescent="0.25">
      <c r="B39" s="37" t="s">
        <v>9</v>
      </c>
      <c r="C39" s="40" t="s">
        <v>70</v>
      </c>
      <c r="D39" s="40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40" t="s">
        <v>70</v>
      </c>
      <c r="D40" s="40"/>
      <c r="E40" s="27"/>
      <c r="F40" s="195"/>
      <c r="G40" s="196"/>
      <c r="H40" s="197"/>
      <c r="I40" s="9"/>
    </row>
    <row r="41" spans="1:10" ht="14.1" customHeight="1" x14ac:dyDescent="0.25">
      <c r="B41" s="37" t="s">
        <v>191</v>
      </c>
      <c r="C41" s="65" t="s">
        <v>70</v>
      </c>
      <c r="D41" s="65"/>
      <c r="E41" s="27"/>
      <c r="F41" s="62"/>
      <c r="G41" s="63"/>
      <c r="H41" s="64"/>
      <c r="I41" s="9"/>
    </row>
    <row r="42" spans="1:10" ht="14.1" customHeight="1" x14ac:dyDescent="0.25">
      <c r="B42" s="10" t="s">
        <v>12</v>
      </c>
      <c r="C42" s="40" t="s">
        <v>70</v>
      </c>
      <c r="D42" s="40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40" t="s">
        <v>70</v>
      </c>
      <c r="D43" s="40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40" t="s">
        <v>70</v>
      </c>
      <c r="D44" s="40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40" t="s">
        <v>70</v>
      </c>
      <c r="D45" s="40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40" t="s">
        <v>70</v>
      </c>
      <c r="D46" s="40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40" t="s">
        <v>70</v>
      </c>
      <c r="D47" s="40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40" t="s">
        <v>70</v>
      </c>
      <c r="D48" s="40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40" t="s">
        <v>70</v>
      </c>
      <c r="D49" s="40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40" t="s">
        <v>70</v>
      </c>
      <c r="D50" s="40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40" t="s">
        <v>70</v>
      </c>
      <c r="D52" s="40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40" t="s">
        <v>70</v>
      </c>
      <c r="D53" s="40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40" t="s">
        <v>70</v>
      </c>
      <c r="D54" s="40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40" t="s">
        <v>70</v>
      </c>
      <c r="D55" s="40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40" t="s">
        <v>70</v>
      </c>
      <c r="D56" s="40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40" t="s">
        <v>70</v>
      </c>
      <c r="D57" s="40"/>
      <c r="E57" s="27">
        <v>168.21</v>
      </c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37" t="s">
        <v>114</v>
      </c>
      <c r="C58" s="68" t="s">
        <v>70</v>
      </c>
      <c r="D58" s="68"/>
      <c r="E58" s="27"/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26</v>
      </c>
      <c r="C59" s="40" t="s">
        <v>70</v>
      </c>
      <c r="D59" s="40"/>
      <c r="E59" s="27">
        <v>160.19</v>
      </c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40" t="s">
        <v>70</v>
      </c>
      <c r="D60" s="40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54" t="s">
        <v>28</v>
      </c>
      <c r="C61" s="40" t="s">
        <v>70</v>
      </c>
      <c r="D61" s="40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40" t="s">
        <v>70</v>
      </c>
      <c r="D62" s="40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s="82" customFormat="1" ht="14.1" customHeight="1" x14ac:dyDescent="0.25">
      <c r="B64" s="37" t="s">
        <v>86</v>
      </c>
      <c r="C64" s="80" t="s">
        <v>70</v>
      </c>
      <c r="D64" s="80"/>
      <c r="E64" s="27"/>
      <c r="F64" s="195"/>
      <c r="G64" s="196"/>
      <c r="H64" s="197"/>
      <c r="I64" s="9"/>
    </row>
    <row r="65" spans="2:9" s="81" customFormat="1" ht="14.1" customHeight="1" x14ac:dyDescent="0.25">
      <c r="B65" s="37" t="s">
        <v>87</v>
      </c>
      <c r="C65" s="80" t="s">
        <v>70</v>
      </c>
      <c r="D65" s="80"/>
      <c r="E65" s="27"/>
      <c r="F65" s="195"/>
      <c r="G65" s="196"/>
      <c r="H65" s="197"/>
      <c r="I65" s="9"/>
    </row>
    <row r="66" spans="2:9" ht="14.1" customHeight="1" x14ac:dyDescent="0.25">
      <c r="B66" s="37" t="s">
        <v>73</v>
      </c>
      <c r="C66" s="40"/>
      <c r="D66" s="40"/>
      <c r="E66" s="28" t="s">
        <v>492</v>
      </c>
      <c r="F66" s="195"/>
      <c r="G66" s="196"/>
      <c r="H66" s="197"/>
      <c r="I66" s="9"/>
    </row>
    <row r="67" spans="2:9" ht="14.1" customHeight="1" x14ac:dyDescent="0.25">
      <c r="B67" s="37" t="s">
        <v>108</v>
      </c>
      <c r="C67" s="40"/>
      <c r="D67" s="40"/>
      <c r="E67" s="28" t="s">
        <v>492</v>
      </c>
      <c r="F67" s="195"/>
      <c r="G67" s="196"/>
      <c r="H67" s="197"/>
      <c r="I67" s="9"/>
    </row>
    <row r="68" spans="2:9" ht="14.1" customHeight="1" x14ac:dyDescent="0.25">
      <c r="B68" s="37" t="s">
        <v>109</v>
      </c>
      <c r="C68" s="40"/>
      <c r="D68" s="40"/>
      <c r="E68" s="28" t="s">
        <v>492</v>
      </c>
      <c r="F68" s="195"/>
      <c r="G68" s="196"/>
      <c r="H68" s="197"/>
      <c r="I68" s="9"/>
    </row>
    <row r="69" spans="2:9" ht="14.1" customHeight="1" x14ac:dyDescent="0.25">
      <c r="B69" s="37" t="s">
        <v>289</v>
      </c>
      <c r="C69" s="40"/>
      <c r="D69" s="40"/>
      <c r="E69" s="28" t="s">
        <v>492</v>
      </c>
      <c r="F69" s="195"/>
      <c r="G69" s="196"/>
      <c r="H69" s="197"/>
      <c r="I69" s="9"/>
    </row>
    <row r="70" spans="2:9" ht="14.1" customHeight="1" x14ac:dyDescent="0.25">
      <c r="B70" s="37" t="s">
        <v>113</v>
      </c>
      <c r="C70" s="40"/>
      <c r="D70" s="40"/>
      <c r="E70" s="28" t="s">
        <v>492</v>
      </c>
      <c r="F70" s="195"/>
      <c r="G70" s="196"/>
      <c r="H70" s="197"/>
      <c r="I70" s="9"/>
    </row>
    <row r="71" spans="2:9" ht="14.1" customHeight="1" x14ac:dyDescent="0.25">
      <c r="B71" s="37" t="s">
        <v>111</v>
      </c>
      <c r="C71" s="40"/>
      <c r="D71" s="40"/>
      <c r="E71" s="28" t="s">
        <v>492</v>
      </c>
      <c r="F71" s="195"/>
      <c r="G71" s="196"/>
      <c r="H71" s="197"/>
      <c r="I71" s="9"/>
    </row>
    <row r="72" spans="2:9" ht="8.4499999999999993" customHeight="1" x14ac:dyDescent="0.25">
      <c r="B72" s="217"/>
      <c r="C72" s="217"/>
      <c r="D72" s="217"/>
      <c r="E72" s="217"/>
      <c r="F72" s="217"/>
      <c r="G72" s="217"/>
      <c r="H72" s="217"/>
      <c r="I72" s="229"/>
    </row>
    <row r="73" spans="2:9" ht="14.1" customHeight="1" x14ac:dyDescent="0.25">
      <c r="B73" s="210" t="s">
        <v>30</v>
      </c>
      <c r="C73" s="326" t="s">
        <v>4</v>
      </c>
      <c r="D73" s="326"/>
      <c r="E73" s="328" t="s">
        <v>57</v>
      </c>
      <c r="F73" s="329"/>
      <c r="G73" s="326" t="s">
        <v>53</v>
      </c>
      <c r="H73" s="326"/>
      <c r="I73" s="216" t="s">
        <v>64</v>
      </c>
    </row>
    <row r="74" spans="2:9" ht="14.1" customHeight="1" x14ac:dyDescent="0.25">
      <c r="B74" s="210"/>
      <c r="C74" s="17" t="s">
        <v>5</v>
      </c>
      <c r="D74" s="17" t="s">
        <v>6</v>
      </c>
      <c r="E74" s="17" t="s">
        <v>31</v>
      </c>
      <c r="F74" s="17" t="s">
        <v>32</v>
      </c>
      <c r="G74" s="17" t="s">
        <v>31</v>
      </c>
      <c r="H74" s="17" t="s">
        <v>32</v>
      </c>
      <c r="I74" s="216"/>
    </row>
    <row r="75" spans="2:9" ht="14.1" customHeight="1" x14ac:dyDescent="0.25">
      <c r="B75" s="37" t="s">
        <v>33</v>
      </c>
      <c r="C75" s="40" t="s">
        <v>70</v>
      </c>
      <c r="D75" s="40"/>
      <c r="E75" s="40">
        <v>50000144</v>
      </c>
      <c r="F75" s="24" t="s">
        <v>135</v>
      </c>
      <c r="G75" s="29">
        <v>93.45</v>
      </c>
      <c r="H75" s="29">
        <v>53.39</v>
      </c>
      <c r="I75" s="24"/>
    </row>
    <row r="76" spans="2:9" ht="14.1" customHeight="1" x14ac:dyDescent="0.25">
      <c r="B76" s="37" t="s">
        <v>34</v>
      </c>
      <c r="C76" s="40" t="s">
        <v>70</v>
      </c>
      <c r="D76" s="40"/>
      <c r="E76" s="40">
        <v>50000586</v>
      </c>
      <c r="F76" s="41">
        <v>50000616</v>
      </c>
      <c r="G76" s="29">
        <v>93.45</v>
      </c>
      <c r="H76" s="29">
        <v>93.45</v>
      </c>
      <c r="I76" s="24"/>
    </row>
    <row r="77" spans="2:9" ht="14.1" customHeight="1" x14ac:dyDescent="0.25">
      <c r="B77" s="37" t="s">
        <v>35</v>
      </c>
      <c r="C77" s="40" t="s">
        <v>70</v>
      </c>
      <c r="D77" s="40"/>
      <c r="E77" s="40">
        <v>50000560</v>
      </c>
      <c r="F77" s="41"/>
      <c r="G77" s="29">
        <v>93.45</v>
      </c>
      <c r="H77" s="29"/>
      <c r="I77" s="24"/>
    </row>
    <row r="78" spans="2:9" ht="14.1" customHeight="1" x14ac:dyDescent="0.25">
      <c r="B78" s="37" t="s">
        <v>36</v>
      </c>
      <c r="C78" s="40" t="s">
        <v>70</v>
      </c>
      <c r="D78" s="40"/>
      <c r="E78" s="40">
        <v>50001221</v>
      </c>
      <c r="F78" s="41">
        <v>50000470</v>
      </c>
      <c r="G78" s="29">
        <v>93.45</v>
      </c>
      <c r="H78" s="29">
        <v>93.45</v>
      </c>
      <c r="I78" s="24"/>
    </row>
    <row r="79" spans="2:9" ht="8.4499999999999993" customHeight="1" x14ac:dyDescent="0.25">
      <c r="B79" s="217"/>
      <c r="C79" s="217"/>
      <c r="D79" s="217"/>
      <c r="E79" s="217"/>
      <c r="F79" s="217"/>
      <c r="G79" s="217"/>
      <c r="H79" s="217"/>
      <c r="I79" s="217"/>
    </row>
    <row r="80" spans="2:9" ht="14.1" customHeight="1" x14ac:dyDescent="0.25">
      <c r="B80" s="210" t="s">
        <v>46</v>
      </c>
      <c r="C80" s="326" t="s">
        <v>4</v>
      </c>
      <c r="D80" s="326"/>
      <c r="E80" s="211" t="s">
        <v>57</v>
      </c>
      <c r="F80" s="212"/>
      <c r="G80" s="211" t="s">
        <v>53</v>
      </c>
      <c r="H80" s="212"/>
      <c r="I80" s="216" t="s">
        <v>64</v>
      </c>
    </row>
    <row r="81" spans="2:9" ht="14.1" customHeight="1" x14ac:dyDescent="0.25">
      <c r="B81" s="210"/>
      <c r="C81" s="17" t="s">
        <v>5</v>
      </c>
      <c r="D81" s="17" t="s">
        <v>6</v>
      </c>
      <c r="E81" s="213"/>
      <c r="F81" s="214"/>
      <c r="G81" s="213"/>
      <c r="H81" s="214"/>
      <c r="I81" s="216"/>
    </row>
    <row r="82" spans="2:9" ht="14.1" customHeight="1" x14ac:dyDescent="0.25">
      <c r="B82" s="37" t="s">
        <v>54</v>
      </c>
      <c r="C82" s="40" t="s">
        <v>70</v>
      </c>
      <c r="D82" s="40"/>
      <c r="E82" s="195">
        <v>60023066</v>
      </c>
      <c r="F82" s="197"/>
      <c r="G82" s="218">
        <v>65.42</v>
      </c>
      <c r="H82" s="219"/>
      <c r="I82" s="24"/>
    </row>
    <row r="83" spans="2:9" ht="14.1" customHeight="1" x14ac:dyDescent="0.25">
      <c r="B83" s="37" t="s">
        <v>59</v>
      </c>
      <c r="C83" s="40" t="s">
        <v>70</v>
      </c>
      <c r="D83" s="40"/>
      <c r="E83" s="195">
        <v>60023090</v>
      </c>
      <c r="F83" s="197"/>
      <c r="G83" s="218">
        <v>160.19</v>
      </c>
      <c r="H83" s="219"/>
      <c r="I83" s="24"/>
    </row>
    <row r="84" spans="2:9" ht="14.1" customHeight="1" x14ac:dyDescent="0.25">
      <c r="B84" s="37" t="s">
        <v>60</v>
      </c>
      <c r="C84" s="40" t="s">
        <v>70</v>
      </c>
      <c r="D84" s="40"/>
      <c r="E84" s="195">
        <v>60009179</v>
      </c>
      <c r="F84" s="197"/>
      <c r="G84" s="218">
        <v>21.36</v>
      </c>
      <c r="H84" s="219"/>
      <c r="I84" s="24"/>
    </row>
    <row r="85" spans="2:9" ht="14.1" customHeight="1" x14ac:dyDescent="0.25">
      <c r="B85" s="37" t="s">
        <v>61</v>
      </c>
      <c r="C85" s="40" t="s">
        <v>70</v>
      </c>
      <c r="D85" s="40"/>
      <c r="E85" s="195">
        <v>60024909</v>
      </c>
      <c r="F85" s="197"/>
      <c r="G85" s="218">
        <v>28.69</v>
      </c>
      <c r="H85" s="219"/>
      <c r="I85" s="24"/>
    </row>
    <row r="86" spans="2:9" ht="14.1" customHeight="1" x14ac:dyDescent="0.25">
      <c r="B86" s="37" t="s">
        <v>62</v>
      </c>
      <c r="C86" s="40" t="s">
        <v>70</v>
      </c>
      <c r="D86" s="40"/>
      <c r="E86" s="195">
        <v>60000376</v>
      </c>
      <c r="F86" s="197"/>
      <c r="G86" s="218">
        <v>50.74</v>
      </c>
      <c r="H86" s="219"/>
      <c r="I86" s="24"/>
    </row>
    <row r="87" spans="2:9" ht="14.1" customHeight="1" x14ac:dyDescent="0.25">
      <c r="B87" s="37" t="s">
        <v>63</v>
      </c>
      <c r="C87" s="40" t="s">
        <v>70</v>
      </c>
      <c r="D87" s="40"/>
      <c r="E87" s="195"/>
      <c r="F87" s="197"/>
      <c r="G87" s="218">
        <v>34.69</v>
      </c>
      <c r="H87" s="219"/>
      <c r="I87" s="24"/>
    </row>
    <row r="88" spans="2:9" ht="8.4499999999999993" customHeight="1" x14ac:dyDescent="0.25">
      <c r="B88" s="217"/>
      <c r="C88" s="217"/>
      <c r="D88" s="217"/>
      <c r="E88" s="217"/>
      <c r="F88" s="217"/>
      <c r="G88" s="217"/>
      <c r="H88" s="217"/>
      <c r="I88" s="217"/>
    </row>
    <row r="89" spans="2:9" ht="14.1" customHeight="1" x14ac:dyDescent="0.25">
      <c r="B89" s="202" t="s">
        <v>55</v>
      </c>
      <c r="C89" s="210" t="s">
        <v>56</v>
      </c>
      <c r="D89" s="210"/>
      <c r="E89" s="210"/>
      <c r="F89" s="210"/>
      <c r="G89" s="210"/>
      <c r="H89" s="210"/>
      <c r="I89" s="216" t="s">
        <v>64</v>
      </c>
    </row>
    <row r="90" spans="2:9" ht="14.1" customHeight="1" x14ac:dyDescent="0.25">
      <c r="B90" s="205"/>
      <c r="C90" s="210"/>
      <c r="D90" s="210"/>
      <c r="E90" s="210"/>
      <c r="F90" s="210"/>
      <c r="G90" s="210"/>
      <c r="H90" s="210"/>
      <c r="I90" s="216"/>
    </row>
    <row r="91" spans="2:9" ht="14.1" customHeight="1" x14ac:dyDescent="0.25">
      <c r="B91" s="37" t="s">
        <v>47</v>
      </c>
      <c r="C91" s="195" t="s">
        <v>911</v>
      </c>
      <c r="D91" s="196"/>
      <c r="E91" s="196"/>
      <c r="F91" s="196"/>
      <c r="G91" s="196"/>
      <c r="H91" s="197"/>
      <c r="I91" s="24"/>
    </row>
    <row r="92" spans="2:9" ht="14.1" customHeight="1" x14ac:dyDescent="0.25">
      <c r="B92" s="37" t="s">
        <v>48</v>
      </c>
      <c r="C92" s="195" t="s">
        <v>911</v>
      </c>
      <c r="D92" s="196"/>
      <c r="E92" s="196"/>
      <c r="F92" s="196"/>
      <c r="G92" s="196"/>
      <c r="H92" s="197"/>
      <c r="I92" s="24"/>
    </row>
    <row r="93" spans="2:9" ht="14.1" customHeight="1" x14ac:dyDescent="0.25">
      <c r="B93" s="37" t="s">
        <v>49</v>
      </c>
      <c r="C93" s="195" t="s">
        <v>136</v>
      </c>
      <c r="D93" s="196"/>
      <c r="E93" s="196"/>
      <c r="F93" s="196"/>
      <c r="G93" s="196"/>
      <c r="H93" s="197"/>
      <c r="I93" s="24"/>
    </row>
    <row r="94" spans="2:9" ht="14.1" customHeight="1" x14ac:dyDescent="0.25">
      <c r="B94" s="37" t="s">
        <v>50</v>
      </c>
      <c r="C94" s="195" t="s">
        <v>137</v>
      </c>
      <c r="D94" s="196"/>
      <c r="E94" s="196"/>
      <c r="F94" s="196"/>
      <c r="G94" s="196"/>
      <c r="H94" s="197"/>
      <c r="I94" s="24"/>
    </row>
    <row r="95" spans="2:9" ht="8.4499999999999993" customHeight="1" x14ac:dyDescent="0.25">
      <c r="B95" s="209"/>
      <c r="C95" s="209"/>
      <c r="D95" s="209"/>
      <c r="E95" s="209"/>
      <c r="F95" s="209"/>
      <c r="G95" s="209"/>
      <c r="H95" s="209"/>
      <c r="I95" s="209"/>
    </row>
    <row r="96" spans="2:9" ht="14.1" customHeight="1" x14ac:dyDescent="0.25">
      <c r="B96" s="210" t="s">
        <v>67</v>
      </c>
      <c r="C96" s="211" t="s">
        <v>57</v>
      </c>
      <c r="D96" s="212"/>
      <c r="E96" s="260" t="s">
        <v>53</v>
      </c>
      <c r="F96" s="216" t="s">
        <v>64</v>
      </c>
      <c r="G96" s="216"/>
      <c r="H96" s="216"/>
      <c r="I96" s="216"/>
    </row>
    <row r="97" spans="2:9" ht="14.1" customHeight="1" x14ac:dyDescent="0.25">
      <c r="B97" s="210"/>
      <c r="C97" s="213"/>
      <c r="D97" s="214"/>
      <c r="E97" s="260"/>
      <c r="F97" s="216"/>
      <c r="G97" s="216"/>
      <c r="H97" s="216"/>
      <c r="I97" s="216"/>
    </row>
    <row r="98" spans="2:9" ht="8.4499999999999993" customHeight="1" x14ac:dyDescent="0.25">
      <c r="B98" s="201"/>
      <c r="C98" s="201"/>
      <c r="D98" s="201"/>
      <c r="E98" s="201"/>
      <c r="F98" s="201"/>
      <c r="G98" s="201"/>
      <c r="H98" s="201"/>
      <c r="I98" s="201"/>
    </row>
    <row r="99" spans="2:9" ht="14.1" customHeight="1" x14ac:dyDescent="0.25">
      <c r="B99" s="202" t="s">
        <v>65</v>
      </c>
      <c r="C99" s="203"/>
      <c r="D99" s="203"/>
      <c r="E99" s="203"/>
      <c r="F99" s="203"/>
      <c r="G99" s="203"/>
      <c r="H99" s="203"/>
      <c r="I99" s="204"/>
    </row>
    <row r="100" spans="2:9" ht="14.1" customHeight="1" x14ac:dyDescent="0.25">
      <c r="B100" s="205"/>
      <c r="C100" s="206"/>
      <c r="D100" s="206"/>
      <c r="E100" s="206"/>
      <c r="F100" s="206"/>
      <c r="G100" s="206"/>
      <c r="H100" s="206"/>
      <c r="I100" s="207"/>
    </row>
    <row r="101" spans="2:9" ht="13.5" customHeight="1" x14ac:dyDescent="0.25">
      <c r="B101" s="198" t="s">
        <v>138</v>
      </c>
      <c r="C101" s="199"/>
      <c r="D101" s="199"/>
      <c r="E101" s="199"/>
      <c r="F101" s="199"/>
      <c r="G101" s="199"/>
      <c r="H101" s="199"/>
      <c r="I101" s="200"/>
    </row>
    <row r="102" spans="2:9" x14ac:dyDescent="0.25">
      <c r="B102" s="198" t="s">
        <v>481</v>
      </c>
      <c r="C102" s="199"/>
      <c r="D102" s="199"/>
      <c r="E102" s="199"/>
      <c r="F102" s="199"/>
      <c r="G102" s="199"/>
      <c r="H102" s="199"/>
      <c r="I102" s="200"/>
    </row>
    <row r="103" spans="2:9" x14ac:dyDescent="0.25">
      <c r="B103" s="198" t="s">
        <v>482</v>
      </c>
      <c r="C103" s="199"/>
      <c r="D103" s="199"/>
      <c r="E103" s="199"/>
      <c r="F103" s="199"/>
      <c r="G103" s="199"/>
      <c r="H103" s="199"/>
      <c r="I103" s="200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  <row r="114" spans="2:9" x14ac:dyDescent="0.25">
      <c r="B114" s="18"/>
      <c r="C114" s="18"/>
      <c r="D114" s="18"/>
      <c r="E114" s="18"/>
      <c r="F114" s="18"/>
      <c r="G114" s="18"/>
      <c r="H114" s="18"/>
      <c r="I114" s="19"/>
    </row>
    <row r="115" spans="2:9" x14ac:dyDescent="0.25">
      <c r="B115" s="18"/>
      <c r="C115" s="18"/>
      <c r="D115" s="18"/>
      <c r="E115" s="18"/>
      <c r="F115" s="18"/>
      <c r="G115" s="18"/>
      <c r="H115" s="18"/>
      <c r="I115" s="19"/>
    </row>
    <row r="116" spans="2:9" x14ac:dyDescent="0.25">
      <c r="B116" s="18"/>
      <c r="C116" s="18"/>
      <c r="D116" s="18"/>
      <c r="E116" s="18"/>
      <c r="F116" s="18"/>
      <c r="G116" s="18"/>
      <c r="H116" s="18"/>
      <c r="I116" s="19"/>
    </row>
    <row r="117" spans="2:9" x14ac:dyDescent="0.25">
      <c r="B117" s="18"/>
      <c r="C117" s="18"/>
      <c r="D117" s="18"/>
      <c r="E117" s="18"/>
      <c r="F117" s="18"/>
      <c r="G117" s="18"/>
      <c r="H117" s="18"/>
      <c r="I117" s="19"/>
    </row>
    <row r="118" spans="2:9" x14ac:dyDescent="0.25">
      <c r="B118" s="18"/>
      <c r="C118" s="18"/>
      <c r="D118" s="18"/>
      <c r="E118" s="18"/>
      <c r="F118" s="18"/>
      <c r="G118" s="18"/>
      <c r="H118" s="18"/>
      <c r="I118" s="19"/>
    </row>
    <row r="119" spans="2:9" x14ac:dyDescent="0.25">
      <c r="B119" s="18"/>
      <c r="C119" s="18"/>
      <c r="D119" s="18"/>
      <c r="E119" s="18"/>
      <c r="F119" s="18"/>
      <c r="G119" s="18"/>
      <c r="H119" s="18"/>
      <c r="I119" s="19"/>
    </row>
    <row r="120" spans="2:9" x14ac:dyDescent="0.25">
      <c r="B120" s="18"/>
      <c r="C120" s="18"/>
      <c r="D120" s="18"/>
      <c r="E120" s="18"/>
      <c r="F120" s="18"/>
      <c r="G120" s="18"/>
      <c r="H120" s="18"/>
      <c r="I120" s="19"/>
    </row>
    <row r="121" spans="2:9" x14ac:dyDescent="0.25">
      <c r="B121" s="18"/>
      <c r="C121" s="18"/>
      <c r="D121" s="18"/>
      <c r="E121" s="18"/>
      <c r="F121" s="18"/>
      <c r="G121" s="18"/>
      <c r="H121" s="18"/>
      <c r="I121" s="19"/>
    </row>
    <row r="122" spans="2:9" x14ac:dyDescent="0.25">
      <c r="B122" s="18"/>
      <c r="C122" s="18"/>
      <c r="D122" s="18"/>
      <c r="E122" s="18"/>
      <c r="F122" s="18"/>
      <c r="G122" s="18"/>
      <c r="H122" s="18"/>
      <c r="I122" s="19"/>
    </row>
    <row r="123" spans="2:9" x14ac:dyDescent="0.25">
      <c r="B123" s="18"/>
      <c r="C123" s="18"/>
      <c r="D123" s="18"/>
      <c r="E123" s="18"/>
      <c r="F123" s="18"/>
      <c r="G123" s="18"/>
      <c r="H123" s="18"/>
      <c r="I123" s="19"/>
    </row>
    <row r="124" spans="2:9" x14ac:dyDescent="0.25">
      <c r="B124" s="18"/>
      <c r="C124" s="18"/>
      <c r="D124" s="18"/>
      <c r="E124" s="18"/>
      <c r="F124" s="18"/>
      <c r="G124" s="18"/>
      <c r="H124" s="18"/>
      <c r="I124" s="19"/>
    </row>
    <row r="125" spans="2:9" x14ac:dyDescent="0.25">
      <c r="B125" s="18"/>
      <c r="C125" s="18"/>
      <c r="D125" s="18"/>
      <c r="E125" s="18"/>
      <c r="F125" s="18"/>
      <c r="G125" s="18"/>
      <c r="H125" s="18"/>
      <c r="I125" s="19"/>
    </row>
    <row r="126" spans="2:9" x14ac:dyDescent="0.25">
      <c r="B126" s="18"/>
      <c r="C126" s="18"/>
      <c r="D126" s="18"/>
      <c r="E126" s="18"/>
      <c r="F126" s="18"/>
      <c r="G126" s="18"/>
      <c r="H126" s="18"/>
      <c r="I126" s="19"/>
    </row>
    <row r="127" spans="2:9" x14ac:dyDescent="0.25">
      <c r="B127" s="18"/>
      <c r="C127" s="18"/>
      <c r="D127" s="18"/>
      <c r="E127" s="18"/>
      <c r="F127" s="18"/>
      <c r="G127" s="18"/>
      <c r="H127" s="18"/>
      <c r="I127" s="19"/>
    </row>
    <row r="128" spans="2:9" x14ac:dyDescent="0.25">
      <c r="B128" s="18"/>
      <c r="C128" s="18"/>
      <c r="D128" s="18"/>
      <c r="E128" s="18"/>
      <c r="F128" s="18"/>
      <c r="G128" s="18"/>
      <c r="H128" s="18"/>
      <c r="I128" s="19"/>
    </row>
    <row r="129" spans="2:9" x14ac:dyDescent="0.25">
      <c r="B129" s="18"/>
      <c r="C129" s="18"/>
      <c r="D129" s="18"/>
      <c r="E129" s="18"/>
      <c r="F129" s="18"/>
      <c r="G129" s="18"/>
      <c r="H129" s="18"/>
      <c r="I129" s="19"/>
    </row>
    <row r="130" spans="2:9" x14ac:dyDescent="0.25">
      <c r="B130" s="18"/>
      <c r="C130" s="18"/>
      <c r="D130" s="18"/>
      <c r="E130" s="18"/>
      <c r="F130" s="18"/>
      <c r="G130" s="18"/>
      <c r="H130" s="18"/>
      <c r="I130" s="19"/>
    </row>
    <row r="131" spans="2:9" x14ac:dyDescent="0.25">
      <c r="B131" s="18"/>
      <c r="C131" s="18"/>
      <c r="D131" s="18"/>
      <c r="E131" s="18"/>
      <c r="F131" s="18"/>
      <c r="G131" s="18"/>
      <c r="H131" s="18"/>
      <c r="I131" s="19"/>
    </row>
    <row r="132" spans="2:9" x14ac:dyDescent="0.25">
      <c r="B132" s="18"/>
      <c r="C132" s="18"/>
      <c r="D132" s="18"/>
      <c r="E132" s="18"/>
      <c r="F132" s="18"/>
      <c r="G132" s="18"/>
      <c r="H132" s="18"/>
      <c r="I132" s="19"/>
    </row>
    <row r="133" spans="2:9" x14ac:dyDescent="0.25">
      <c r="B133" s="18"/>
      <c r="C133" s="18"/>
      <c r="D133" s="18"/>
      <c r="E133" s="18"/>
      <c r="F133" s="18"/>
      <c r="G133" s="18"/>
      <c r="H133" s="18"/>
      <c r="I133" s="19"/>
    </row>
    <row r="134" spans="2:9" x14ac:dyDescent="0.25">
      <c r="B134" s="18"/>
      <c r="C134" s="18"/>
      <c r="D134" s="18"/>
      <c r="E134" s="18"/>
      <c r="F134" s="18"/>
      <c r="G134" s="18"/>
      <c r="H134" s="18"/>
      <c r="I134" s="19"/>
    </row>
    <row r="135" spans="2:9" x14ac:dyDescent="0.25">
      <c r="B135" s="18"/>
      <c r="C135" s="18"/>
      <c r="D135" s="18"/>
      <c r="E135" s="18"/>
      <c r="F135" s="18"/>
      <c r="G135" s="18"/>
      <c r="H135" s="18"/>
      <c r="I135" s="19"/>
    </row>
    <row r="136" spans="2:9" x14ac:dyDescent="0.25">
      <c r="B136" s="18"/>
      <c r="C136" s="18"/>
      <c r="D136" s="18"/>
      <c r="E136" s="18"/>
      <c r="F136" s="18"/>
      <c r="G136" s="18"/>
      <c r="H136" s="18"/>
      <c r="I136" s="19"/>
    </row>
    <row r="137" spans="2:9" x14ac:dyDescent="0.25">
      <c r="B137" s="18"/>
      <c r="C137" s="18"/>
      <c r="D137" s="18"/>
      <c r="E137" s="18"/>
      <c r="F137" s="18"/>
      <c r="G137" s="18"/>
      <c r="H137" s="18"/>
      <c r="I137" s="19"/>
    </row>
    <row r="138" spans="2:9" x14ac:dyDescent="0.25">
      <c r="B138" s="18"/>
      <c r="C138" s="18"/>
      <c r="D138" s="18"/>
      <c r="E138" s="18"/>
      <c r="F138" s="18"/>
      <c r="G138" s="18"/>
      <c r="H138" s="18"/>
      <c r="I138" s="19"/>
    </row>
    <row r="139" spans="2:9" x14ac:dyDescent="0.25">
      <c r="B139" s="18"/>
      <c r="C139" s="18"/>
      <c r="D139" s="18"/>
      <c r="E139" s="18"/>
      <c r="F139" s="18"/>
      <c r="G139" s="18"/>
      <c r="H139" s="18"/>
      <c r="I139" s="19"/>
    </row>
    <row r="140" spans="2:9" x14ac:dyDescent="0.25">
      <c r="B140" s="18"/>
      <c r="C140" s="18"/>
      <c r="D140" s="18"/>
      <c r="E140" s="18"/>
      <c r="F140" s="18"/>
      <c r="G140" s="18"/>
      <c r="H140" s="18"/>
      <c r="I140" s="19"/>
    </row>
    <row r="141" spans="2:9" x14ac:dyDescent="0.25">
      <c r="B141" s="18"/>
      <c r="C141" s="18"/>
      <c r="D141" s="18"/>
      <c r="E141" s="18"/>
      <c r="F141" s="18"/>
      <c r="G141" s="18"/>
      <c r="H141" s="18"/>
      <c r="I141" s="19"/>
    </row>
    <row r="142" spans="2:9" x14ac:dyDescent="0.25">
      <c r="B142" s="18"/>
      <c r="C142" s="18"/>
      <c r="D142" s="18"/>
      <c r="E142" s="18"/>
      <c r="F142" s="18"/>
      <c r="G142" s="18"/>
      <c r="H142" s="18"/>
      <c r="I142" s="19"/>
    </row>
    <row r="143" spans="2:9" x14ac:dyDescent="0.25">
      <c r="B143" s="18"/>
      <c r="C143" s="18"/>
      <c r="D143" s="18"/>
      <c r="E143" s="18"/>
      <c r="F143" s="18"/>
      <c r="G143" s="18"/>
      <c r="H143" s="18"/>
      <c r="I143" s="19"/>
    </row>
    <row r="144" spans="2:9" x14ac:dyDescent="0.25">
      <c r="B144" s="18"/>
      <c r="C144" s="18"/>
      <c r="D144" s="18"/>
      <c r="E144" s="18"/>
      <c r="F144" s="18"/>
      <c r="G144" s="18"/>
      <c r="H144" s="18"/>
      <c r="I144" s="19"/>
    </row>
    <row r="145" spans="2:9" x14ac:dyDescent="0.25">
      <c r="B145" s="18"/>
      <c r="C145" s="18"/>
      <c r="D145" s="18"/>
      <c r="E145" s="18"/>
      <c r="F145" s="18"/>
      <c r="G145" s="18"/>
      <c r="H145" s="18"/>
      <c r="I145" s="19"/>
    </row>
    <row r="146" spans="2:9" x14ac:dyDescent="0.25">
      <c r="B146" s="18"/>
      <c r="C146" s="18"/>
      <c r="D146" s="18"/>
      <c r="E146" s="18"/>
      <c r="F146" s="18"/>
      <c r="G146" s="18"/>
      <c r="H146" s="18"/>
      <c r="I146" s="19"/>
    </row>
    <row r="147" spans="2:9" x14ac:dyDescent="0.25">
      <c r="B147" s="18"/>
      <c r="C147" s="18"/>
      <c r="D147" s="18"/>
      <c r="E147" s="18"/>
      <c r="F147" s="18"/>
      <c r="G147" s="18"/>
      <c r="H147" s="18"/>
      <c r="I147" s="19"/>
    </row>
    <row r="148" spans="2:9" x14ac:dyDescent="0.25">
      <c r="B148" s="18"/>
      <c r="C148" s="18"/>
      <c r="D148" s="18"/>
      <c r="E148" s="18"/>
      <c r="F148" s="18"/>
      <c r="G148" s="18"/>
      <c r="H148" s="18"/>
      <c r="I148" s="19"/>
    </row>
    <row r="149" spans="2:9" x14ac:dyDescent="0.25">
      <c r="B149" s="18"/>
      <c r="C149" s="18"/>
      <c r="D149" s="18"/>
      <c r="E149" s="18"/>
      <c r="F149" s="18"/>
      <c r="G149" s="18"/>
      <c r="H149" s="18"/>
      <c r="I149" s="19"/>
    </row>
    <row r="150" spans="2:9" x14ac:dyDescent="0.25">
      <c r="B150" s="18"/>
      <c r="C150" s="18"/>
      <c r="D150" s="18"/>
      <c r="E150" s="18"/>
      <c r="F150" s="18"/>
      <c r="G150" s="18"/>
      <c r="H150" s="18"/>
      <c r="I150" s="19"/>
    </row>
    <row r="151" spans="2:9" x14ac:dyDescent="0.25">
      <c r="B151" s="18"/>
      <c r="C151" s="18"/>
      <c r="D151" s="18"/>
      <c r="E151" s="18"/>
      <c r="F151" s="18"/>
      <c r="G151" s="18"/>
      <c r="H151" s="18"/>
      <c r="I151" s="19"/>
    </row>
    <row r="152" spans="2:9" x14ac:dyDescent="0.25">
      <c r="B152" s="18"/>
      <c r="C152" s="18"/>
      <c r="D152" s="18"/>
      <c r="E152" s="18"/>
      <c r="F152" s="18"/>
      <c r="G152" s="18"/>
      <c r="H152" s="18"/>
      <c r="I152" s="19"/>
    </row>
    <row r="153" spans="2:9" x14ac:dyDescent="0.25">
      <c r="B153" s="18"/>
      <c r="C153" s="18"/>
      <c r="D153" s="18"/>
      <c r="E153" s="18"/>
      <c r="F153" s="18"/>
      <c r="G153" s="18"/>
      <c r="H153" s="18"/>
      <c r="I153" s="19"/>
    </row>
    <row r="154" spans="2:9" x14ac:dyDescent="0.25">
      <c r="B154" s="18"/>
      <c r="C154" s="18"/>
      <c r="D154" s="18"/>
      <c r="E154" s="18"/>
      <c r="F154" s="18"/>
      <c r="G154" s="18"/>
      <c r="H154" s="18"/>
      <c r="I154" s="19"/>
    </row>
    <row r="155" spans="2:9" x14ac:dyDescent="0.25">
      <c r="B155" s="18"/>
      <c r="C155" s="18"/>
      <c r="D155" s="18"/>
      <c r="E155" s="18"/>
      <c r="F155" s="18"/>
      <c r="G155" s="18"/>
      <c r="H155" s="18"/>
      <c r="I155" s="19"/>
    </row>
    <row r="156" spans="2:9" x14ac:dyDescent="0.25">
      <c r="B156" s="18"/>
      <c r="C156" s="18"/>
      <c r="D156" s="18"/>
      <c r="E156" s="18"/>
      <c r="F156" s="18"/>
      <c r="G156" s="18"/>
      <c r="H156" s="18"/>
      <c r="I156" s="19"/>
    </row>
    <row r="157" spans="2:9" x14ac:dyDescent="0.25">
      <c r="B157" s="18"/>
      <c r="C157" s="18"/>
      <c r="D157" s="18"/>
      <c r="E157" s="18"/>
      <c r="F157" s="18"/>
      <c r="G157" s="18"/>
      <c r="H157" s="18"/>
      <c r="I157" s="19"/>
    </row>
    <row r="158" spans="2:9" x14ac:dyDescent="0.25">
      <c r="B158" s="18"/>
      <c r="C158" s="18"/>
      <c r="D158" s="18"/>
      <c r="E158" s="18"/>
      <c r="F158" s="18"/>
      <c r="G158" s="18"/>
      <c r="H158" s="18"/>
      <c r="I158" s="19"/>
    </row>
    <row r="159" spans="2:9" x14ac:dyDescent="0.25">
      <c r="B159" s="18"/>
      <c r="C159" s="18"/>
      <c r="D159" s="18"/>
      <c r="E159" s="18"/>
      <c r="F159" s="18"/>
      <c r="G159" s="18"/>
      <c r="H159" s="18"/>
      <c r="I159" s="19"/>
    </row>
    <row r="160" spans="2:9" x14ac:dyDescent="0.25">
      <c r="B160" s="18"/>
      <c r="C160" s="18"/>
      <c r="D160" s="18"/>
      <c r="E160" s="18"/>
      <c r="F160" s="18"/>
      <c r="G160" s="18"/>
      <c r="H160" s="18"/>
      <c r="I160" s="19"/>
    </row>
    <row r="161" spans="2:9" x14ac:dyDescent="0.25">
      <c r="B161" s="18"/>
      <c r="C161" s="18"/>
      <c r="D161" s="18"/>
      <c r="E161" s="18"/>
      <c r="F161" s="18"/>
      <c r="G161" s="18"/>
      <c r="H161" s="18"/>
      <c r="I161" s="19"/>
    </row>
    <row r="162" spans="2:9" x14ac:dyDescent="0.25">
      <c r="B162" s="18"/>
      <c r="C162" s="18"/>
      <c r="D162" s="18"/>
      <c r="E162" s="18"/>
      <c r="F162" s="18"/>
      <c r="G162" s="18"/>
      <c r="H162" s="18"/>
      <c r="I162" s="19"/>
    </row>
    <row r="163" spans="2:9" x14ac:dyDescent="0.25">
      <c r="B163" s="18"/>
      <c r="C163" s="18"/>
      <c r="D163" s="18"/>
      <c r="E163" s="18"/>
      <c r="F163" s="18"/>
      <c r="G163" s="18"/>
      <c r="H163" s="18"/>
      <c r="I163" s="19"/>
    </row>
    <row r="164" spans="2:9" x14ac:dyDescent="0.25">
      <c r="B164" s="18"/>
      <c r="C164" s="18"/>
      <c r="D164" s="18"/>
      <c r="E164" s="18"/>
      <c r="F164" s="18"/>
      <c r="G164" s="18"/>
      <c r="H164" s="18"/>
      <c r="I164" s="19"/>
    </row>
    <row r="165" spans="2:9" x14ac:dyDescent="0.25">
      <c r="B165" s="18"/>
      <c r="C165" s="18"/>
      <c r="D165" s="18"/>
      <c r="E165" s="18"/>
      <c r="F165" s="18"/>
      <c r="G165" s="18"/>
      <c r="H165" s="18"/>
      <c r="I165" s="19"/>
    </row>
    <row r="166" spans="2:9" x14ac:dyDescent="0.25">
      <c r="B166" s="18"/>
      <c r="C166" s="18"/>
      <c r="D166" s="18"/>
      <c r="E166" s="18"/>
      <c r="F166" s="18"/>
      <c r="G166" s="18"/>
      <c r="H166" s="18"/>
      <c r="I166" s="19"/>
    </row>
    <row r="167" spans="2:9" x14ac:dyDescent="0.25">
      <c r="B167" s="18"/>
      <c r="C167" s="18"/>
      <c r="D167" s="18"/>
      <c r="E167" s="18"/>
      <c r="F167" s="18"/>
      <c r="G167" s="18"/>
      <c r="H167" s="18"/>
      <c r="I167" s="19"/>
    </row>
    <row r="168" spans="2:9" x14ac:dyDescent="0.25">
      <c r="B168" s="18"/>
      <c r="C168" s="18"/>
      <c r="D168" s="18"/>
      <c r="E168" s="18"/>
      <c r="F168" s="18"/>
      <c r="G168" s="18"/>
      <c r="H168" s="18"/>
      <c r="I168" s="19"/>
    </row>
    <row r="169" spans="2:9" x14ac:dyDescent="0.25">
      <c r="B169" s="18"/>
      <c r="C169" s="18"/>
      <c r="D169" s="18"/>
      <c r="E169" s="18"/>
      <c r="F169" s="18"/>
      <c r="G169" s="18"/>
      <c r="H169" s="18"/>
      <c r="I169" s="19"/>
    </row>
    <row r="170" spans="2:9" x14ac:dyDescent="0.25">
      <c r="B170" s="18"/>
      <c r="C170" s="18"/>
      <c r="D170" s="18"/>
      <c r="E170" s="18"/>
      <c r="F170" s="18"/>
      <c r="G170" s="18"/>
      <c r="H170" s="18"/>
      <c r="I170" s="19"/>
    </row>
    <row r="171" spans="2:9" x14ac:dyDescent="0.25">
      <c r="B171" s="18"/>
      <c r="C171" s="18"/>
      <c r="D171" s="18"/>
      <c r="E171" s="18"/>
      <c r="F171" s="18"/>
      <c r="G171" s="18"/>
      <c r="H171" s="18"/>
      <c r="I171" s="19"/>
    </row>
    <row r="172" spans="2:9" x14ac:dyDescent="0.25">
      <c r="B172" s="18"/>
      <c r="C172" s="18"/>
      <c r="D172" s="18"/>
      <c r="E172" s="18"/>
      <c r="F172" s="18"/>
      <c r="G172" s="18"/>
      <c r="H172" s="18"/>
      <c r="I172" s="19"/>
    </row>
    <row r="173" spans="2:9" x14ac:dyDescent="0.25">
      <c r="B173" s="18"/>
      <c r="C173" s="18"/>
      <c r="D173" s="18"/>
      <c r="E173" s="18"/>
      <c r="F173" s="18"/>
      <c r="G173" s="18"/>
      <c r="H173" s="18"/>
      <c r="I173" s="19"/>
    </row>
    <row r="174" spans="2:9" x14ac:dyDescent="0.25">
      <c r="B174" s="18"/>
      <c r="C174" s="18"/>
      <c r="D174" s="18"/>
      <c r="E174" s="18"/>
      <c r="F174" s="18"/>
      <c r="G174" s="18"/>
      <c r="H174" s="18"/>
      <c r="I174" s="19"/>
    </row>
    <row r="175" spans="2:9" x14ac:dyDescent="0.25">
      <c r="B175" s="18"/>
      <c r="C175" s="18"/>
      <c r="D175" s="18"/>
      <c r="E175" s="18"/>
      <c r="F175" s="18"/>
      <c r="G175" s="18"/>
      <c r="H175" s="18"/>
      <c r="I175" s="19"/>
    </row>
    <row r="176" spans="2:9" x14ac:dyDescent="0.25">
      <c r="B176" s="18"/>
      <c r="C176" s="18"/>
      <c r="D176" s="18"/>
      <c r="E176" s="18"/>
      <c r="F176" s="18"/>
      <c r="G176" s="18"/>
      <c r="H176" s="18"/>
      <c r="I176" s="19"/>
    </row>
    <row r="177" spans="2:9" x14ac:dyDescent="0.25">
      <c r="B177" s="18"/>
      <c r="C177" s="18"/>
      <c r="D177" s="18"/>
      <c r="E177" s="18"/>
      <c r="F177" s="18"/>
      <c r="G177" s="18"/>
      <c r="H177" s="18"/>
      <c r="I177" s="19"/>
    </row>
    <row r="178" spans="2:9" x14ac:dyDescent="0.25">
      <c r="B178" s="18"/>
      <c r="C178" s="18"/>
      <c r="D178" s="18"/>
      <c r="E178" s="18"/>
      <c r="F178" s="18"/>
      <c r="G178" s="18"/>
      <c r="H178" s="18"/>
      <c r="I178" s="19"/>
    </row>
    <row r="179" spans="2:9" x14ac:dyDescent="0.25">
      <c r="B179" s="18"/>
      <c r="C179" s="18"/>
      <c r="D179" s="18"/>
      <c r="E179" s="18"/>
      <c r="F179" s="18"/>
      <c r="G179" s="18"/>
      <c r="H179" s="18"/>
      <c r="I179" s="19"/>
    </row>
    <row r="180" spans="2:9" x14ac:dyDescent="0.25">
      <c r="B180" s="18"/>
      <c r="C180" s="18"/>
      <c r="D180" s="18"/>
      <c r="E180" s="18"/>
      <c r="F180" s="18"/>
      <c r="G180" s="18"/>
      <c r="H180" s="18"/>
      <c r="I180" s="19"/>
    </row>
    <row r="181" spans="2:9" x14ac:dyDescent="0.25">
      <c r="B181" s="18"/>
      <c r="C181" s="18"/>
      <c r="D181" s="18"/>
      <c r="E181" s="18"/>
      <c r="F181" s="18"/>
      <c r="G181" s="18"/>
      <c r="H181" s="18"/>
      <c r="I181" s="19"/>
    </row>
    <row r="182" spans="2:9" x14ac:dyDescent="0.25">
      <c r="B182" s="18"/>
      <c r="C182" s="18"/>
      <c r="D182" s="18"/>
      <c r="E182" s="18"/>
      <c r="F182" s="18"/>
      <c r="G182" s="18"/>
      <c r="H182" s="18"/>
      <c r="I182" s="19"/>
    </row>
    <row r="183" spans="2:9" x14ac:dyDescent="0.25">
      <c r="B183" s="18"/>
      <c r="C183" s="18"/>
      <c r="D183" s="18"/>
      <c r="E183" s="18"/>
      <c r="F183" s="18"/>
      <c r="G183" s="18"/>
      <c r="H183" s="18"/>
      <c r="I183" s="19"/>
    </row>
    <row r="184" spans="2:9" x14ac:dyDescent="0.25">
      <c r="B184" s="18"/>
      <c r="C184" s="18"/>
      <c r="D184" s="18"/>
      <c r="E184" s="18"/>
      <c r="F184" s="18"/>
      <c r="G184" s="18"/>
      <c r="H184" s="18"/>
      <c r="I184" s="19"/>
    </row>
    <row r="185" spans="2:9" x14ac:dyDescent="0.25">
      <c r="B185" s="18"/>
      <c r="C185" s="18"/>
      <c r="D185" s="18"/>
      <c r="E185" s="18"/>
      <c r="F185" s="18"/>
      <c r="G185" s="18"/>
      <c r="H185" s="18"/>
      <c r="I185" s="19"/>
    </row>
    <row r="186" spans="2:9" x14ac:dyDescent="0.25">
      <c r="B186" s="18"/>
      <c r="C186" s="18"/>
      <c r="D186" s="18"/>
      <c r="E186" s="18"/>
      <c r="F186" s="18"/>
      <c r="G186" s="18"/>
      <c r="H186" s="18"/>
      <c r="I186" s="19"/>
    </row>
    <row r="187" spans="2:9" x14ac:dyDescent="0.25">
      <c r="B187" s="18"/>
      <c r="C187" s="18"/>
      <c r="D187" s="18"/>
      <c r="E187" s="18"/>
      <c r="F187" s="18"/>
      <c r="G187" s="18"/>
      <c r="H187" s="18"/>
      <c r="I187" s="19"/>
    </row>
    <row r="188" spans="2:9" x14ac:dyDescent="0.25">
      <c r="B188" s="18"/>
      <c r="C188" s="18"/>
      <c r="D188" s="18"/>
      <c r="E188" s="18"/>
      <c r="F188" s="18"/>
      <c r="G188" s="18"/>
      <c r="H188" s="18"/>
      <c r="I188" s="19"/>
    </row>
    <row r="189" spans="2:9" x14ac:dyDescent="0.25">
      <c r="B189" s="18"/>
      <c r="C189" s="18"/>
      <c r="D189" s="18"/>
      <c r="E189" s="18"/>
      <c r="F189" s="18"/>
      <c r="G189" s="18"/>
      <c r="H189" s="18"/>
      <c r="I189" s="19"/>
    </row>
    <row r="190" spans="2:9" x14ac:dyDescent="0.25">
      <c r="B190" s="18"/>
      <c r="C190" s="18"/>
      <c r="D190" s="18"/>
      <c r="E190" s="18"/>
      <c r="F190" s="18"/>
      <c r="G190" s="18"/>
      <c r="H190" s="18"/>
      <c r="I190" s="19"/>
    </row>
    <row r="191" spans="2:9" x14ac:dyDescent="0.25">
      <c r="B191" s="18"/>
      <c r="C191" s="18"/>
      <c r="D191" s="18"/>
      <c r="E191" s="18"/>
      <c r="F191" s="18"/>
      <c r="G191" s="18"/>
      <c r="H191" s="18"/>
      <c r="I191" s="19"/>
    </row>
    <row r="192" spans="2:9" x14ac:dyDescent="0.25">
      <c r="B192" s="18"/>
      <c r="C192" s="18"/>
      <c r="D192" s="18"/>
      <c r="E192" s="18"/>
      <c r="F192" s="18"/>
      <c r="G192" s="18"/>
      <c r="H192" s="18"/>
      <c r="I192" s="19"/>
    </row>
    <row r="193" spans="2:9" x14ac:dyDescent="0.25">
      <c r="B193" s="18"/>
      <c r="C193" s="18"/>
      <c r="D193" s="18"/>
      <c r="E193" s="18"/>
      <c r="F193" s="18"/>
      <c r="G193" s="18"/>
      <c r="H193" s="18"/>
      <c r="I193" s="19"/>
    </row>
    <row r="194" spans="2:9" x14ac:dyDescent="0.25">
      <c r="B194" s="18"/>
      <c r="C194" s="18"/>
      <c r="D194" s="18"/>
      <c r="E194" s="18"/>
      <c r="F194" s="18"/>
      <c r="G194" s="18"/>
      <c r="H194" s="18"/>
      <c r="I194" s="19"/>
    </row>
    <row r="195" spans="2:9" x14ac:dyDescent="0.25">
      <c r="B195" s="18"/>
      <c r="C195" s="18"/>
      <c r="D195" s="18"/>
      <c r="E195" s="18"/>
      <c r="F195" s="18"/>
      <c r="G195" s="18"/>
      <c r="H195" s="18"/>
      <c r="I195" s="19"/>
    </row>
    <row r="196" spans="2:9" x14ac:dyDescent="0.25">
      <c r="B196" s="18"/>
      <c r="C196" s="18"/>
      <c r="D196" s="18"/>
      <c r="E196" s="18"/>
      <c r="F196" s="18"/>
      <c r="G196" s="18"/>
      <c r="H196" s="18"/>
      <c r="I196" s="19"/>
    </row>
  </sheetData>
  <mergeCells count="111">
    <mergeCell ref="B102:I102"/>
    <mergeCell ref="B103:I103"/>
    <mergeCell ref="C25:I25"/>
    <mergeCell ref="C26:I26"/>
    <mergeCell ref="C27:I27"/>
    <mergeCell ref="B34:B35"/>
    <mergeCell ref="C34:D34"/>
    <mergeCell ref="F34:H35"/>
    <mergeCell ref="F36:H36"/>
    <mergeCell ref="F37:H37"/>
    <mergeCell ref="F64:H64"/>
    <mergeCell ref="C28:I28"/>
    <mergeCell ref="C29:I29"/>
    <mergeCell ref="C30:I30"/>
    <mergeCell ref="C31:I31"/>
    <mergeCell ref="C32:I32"/>
    <mergeCell ref="B33:I33"/>
    <mergeCell ref="F46:H46"/>
    <mergeCell ref="F38:H38"/>
    <mergeCell ref="F47:H47"/>
    <mergeCell ref="F48:H48"/>
    <mergeCell ref="F49:H49"/>
    <mergeCell ref="F50:H50"/>
    <mergeCell ref="F51:H51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10:I10"/>
    <mergeCell ref="C11:I11"/>
    <mergeCell ref="C12:I12"/>
    <mergeCell ref="C13:I13"/>
    <mergeCell ref="C14:I14"/>
    <mergeCell ref="C15:I15"/>
    <mergeCell ref="C17:I17"/>
    <mergeCell ref="C18:I18"/>
    <mergeCell ref="C19:I19"/>
    <mergeCell ref="C20:I20"/>
    <mergeCell ref="C21:I21"/>
    <mergeCell ref="C16:I16"/>
    <mergeCell ref="C9:I9"/>
    <mergeCell ref="F39:H39"/>
    <mergeCell ref="F40:H40"/>
    <mergeCell ref="F42:H42"/>
    <mergeCell ref="F43:H43"/>
    <mergeCell ref="F44:H44"/>
    <mergeCell ref="F45:H45"/>
    <mergeCell ref="I73:I74"/>
    <mergeCell ref="F57:H57"/>
    <mergeCell ref="F59:H59"/>
    <mergeCell ref="F60:H60"/>
    <mergeCell ref="F61:H61"/>
    <mergeCell ref="F62:H62"/>
    <mergeCell ref="F52:H52"/>
    <mergeCell ref="F65:H65"/>
    <mergeCell ref="F53:H53"/>
    <mergeCell ref="F54:H54"/>
    <mergeCell ref="F55:H55"/>
    <mergeCell ref="F56:H56"/>
    <mergeCell ref="F58:H58"/>
    <mergeCell ref="E82:F82"/>
    <mergeCell ref="G82:H82"/>
    <mergeCell ref="E83:F83"/>
    <mergeCell ref="G83:H83"/>
    <mergeCell ref="E84:F84"/>
    <mergeCell ref="G84:H84"/>
    <mergeCell ref="B63:I63"/>
    <mergeCell ref="F66:H66"/>
    <mergeCell ref="F67:H67"/>
    <mergeCell ref="F68:H68"/>
    <mergeCell ref="F69:H69"/>
    <mergeCell ref="B79:I79"/>
    <mergeCell ref="B80:B81"/>
    <mergeCell ref="C80:D80"/>
    <mergeCell ref="E80:F81"/>
    <mergeCell ref="G80:H81"/>
    <mergeCell ref="I80:I81"/>
    <mergeCell ref="F70:H70"/>
    <mergeCell ref="F71:H71"/>
    <mergeCell ref="B72:I72"/>
    <mergeCell ref="B73:B74"/>
    <mergeCell ref="C73:D73"/>
    <mergeCell ref="E73:F73"/>
    <mergeCell ref="G73:H73"/>
    <mergeCell ref="B88:I88"/>
    <mergeCell ref="B89:B90"/>
    <mergeCell ref="C89:H90"/>
    <mergeCell ref="I89:I90"/>
    <mergeCell ref="C91:H91"/>
    <mergeCell ref="C92:H92"/>
    <mergeCell ref="E85:F85"/>
    <mergeCell ref="G85:H85"/>
    <mergeCell ref="E86:F86"/>
    <mergeCell ref="G86:H86"/>
    <mergeCell ref="E87:F87"/>
    <mergeCell ref="G87:H87"/>
    <mergeCell ref="B98:I98"/>
    <mergeCell ref="B99:I100"/>
    <mergeCell ref="B101:I101"/>
    <mergeCell ref="C93:H93"/>
    <mergeCell ref="C94:H94"/>
    <mergeCell ref="B95:I95"/>
    <mergeCell ref="B96:B97"/>
    <mergeCell ref="C96:D97"/>
    <mergeCell ref="E96:E97"/>
    <mergeCell ref="F96:I97"/>
  </mergeCells>
  <hyperlinks>
    <hyperlink ref="C22" r:id="rId1" xr:uid="{00000000-0004-0000-0F00-000000000000}"/>
    <hyperlink ref="C24" r:id="rId2" xr:uid="{E6BCAD02-599A-42AE-8584-6D13EF3F1FEE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2"/>
  <sheetViews>
    <sheetView showGridLines="0" zoomScaleNormal="100" workbookViewId="0">
      <selection activeCell="C74" sqref="C74:D74"/>
    </sheetView>
  </sheetViews>
  <sheetFormatPr defaultColWidth="9.140625" defaultRowHeight="12" x14ac:dyDescent="0.25"/>
  <cols>
    <col min="1" max="1" width="2" style="18" customWidth="1"/>
    <col min="2" max="2" width="29.140625" style="20" customWidth="1"/>
    <col min="3" max="4" width="9.28515625" style="20" customWidth="1"/>
    <col min="5" max="5" width="17.28515625" style="20" customWidth="1"/>
    <col min="6" max="6" width="15.7109375" style="20" customWidth="1"/>
    <col min="7" max="8" width="10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384</v>
      </c>
      <c r="C5" s="325"/>
      <c r="D5" s="325"/>
      <c r="E5" s="325"/>
      <c r="F5" s="325"/>
      <c r="G5" s="325"/>
      <c r="H5" s="325"/>
      <c r="I5" s="325"/>
    </row>
    <row r="6" spans="1:10" ht="1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 t="s">
        <v>224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42244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550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45320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45337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74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39" t="s">
        <v>453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228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  <c r="J15" s="69"/>
    </row>
    <row r="16" spans="1:10" ht="14.1" customHeight="1" x14ac:dyDescent="0.25">
      <c r="A16" s="69"/>
      <c r="B16" s="25" t="s">
        <v>501</v>
      </c>
      <c r="C16" s="239">
        <v>90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522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639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519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513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309" t="s">
        <v>474</v>
      </c>
      <c r="D22" s="310"/>
      <c r="E22" s="310"/>
      <c r="F22" s="310"/>
      <c r="G22" s="310"/>
      <c r="H22" s="310"/>
      <c r="I22" s="311"/>
      <c r="J22" s="69"/>
    </row>
    <row r="23" spans="1:10" ht="14.1" customHeight="1" x14ac:dyDescent="0.25">
      <c r="B23" s="21" t="s">
        <v>1</v>
      </c>
      <c r="C23" s="252" t="s">
        <v>475</v>
      </c>
      <c r="D23" s="253"/>
      <c r="E23" s="253"/>
      <c r="F23" s="253"/>
      <c r="G23" s="253"/>
      <c r="H23" s="253"/>
      <c r="I23" s="254"/>
      <c r="J23" s="69"/>
    </row>
    <row r="24" spans="1:10" ht="14.1" customHeight="1" x14ac:dyDescent="0.25">
      <c r="B24" s="21" t="s">
        <v>2</v>
      </c>
      <c r="C24" s="251" t="s">
        <v>950</v>
      </c>
      <c r="D24" s="240"/>
      <c r="E24" s="240"/>
      <c r="F24" s="240"/>
      <c r="G24" s="240"/>
      <c r="H24" s="240"/>
      <c r="I24" s="241"/>
      <c r="J24" s="69"/>
    </row>
    <row r="25" spans="1:10" ht="14.1" customHeight="1" x14ac:dyDescent="0.25">
      <c r="B25" s="25" t="s">
        <v>121</v>
      </c>
      <c r="C25" s="239" t="s">
        <v>453</v>
      </c>
      <c r="D25" s="240"/>
      <c r="E25" s="240"/>
      <c r="F25" s="240"/>
      <c r="G25" s="240"/>
      <c r="H25" s="240"/>
      <c r="I25" s="241"/>
      <c r="J25" s="69"/>
    </row>
    <row r="26" spans="1:10" ht="14.1" customHeight="1" x14ac:dyDescent="0.25">
      <c r="B26" s="21" t="s">
        <v>1</v>
      </c>
      <c r="C26" s="239" t="s">
        <v>453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 t="s">
        <v>453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699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51" t="s">
        <v>459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125</v>
      </c>
      <c r="F35" s="245"/>
      <c r="G35" s="246"/>
      <c r="H35" s="247"/>
      <c r="I35" s="20"/>
    </row>
    <row r="36" spans="1:10" ht="14.1" customHeight="1" x14ac:dyDescent="0.25">
      <c r="B36" s="71" t="s">
        <v>7</v>
      </c>
      <c r="C36" s="74"/>
      <c r="D36" s="74" t="s">
        <v>70</v>
      </c>
      <c r="E36" s="75"/>
      <c r="F36" s="226"/>
      <c r="G36" s="227"/>
      <c r="H36" s="228"/>
      <c r="I36" s="9"/>
    </row>
    <row r="37" spans="1:10" ht="14.1" customHeight="1" x14ac:dyDescent="0.25">
      <c r="B37" s="37" t="s">
        <v>8</v>
      </c>
      <c r="C37" s="53" t="s">
        <v>70</v>
      </c>
      <c r="D37" s="53"/>
      <c r="E37" s="27"/>
      <c r="F37" s="195"/>
      <c r="G37" s="196"/>
      <c r="H37" s="197"/>
      <c r="I37" s="9"/>
    </row>
    <row r="38" spans="1:10" ht="14.1" customHeight="1" x14ac:dyDescent="0.25">
      <c r="A38" s="69"/>
      <c r="B38" s="71" t="s">
        <v>487</v>
      </c>
      <c r="C38" s="74"/>
      <c r="D38" s="74" t="s">
        <v>70</v>
      </c>
      <c r="E38" s="75"/>
      <c r="F38" s="226"/>
      <c r="G38" s="227"/>
      <c r="H38" s="228"/>
      <c r="I38" s="9"/>
      <c r="J38" s="69"/>
    </row>
    <row r="39" spans="1:10" ht="14.1" customHeight="1" x14ac:dyDescent="0.25">
      <c r="B39" s="37" t="s">
        <v>9</v>
      </c>
      <c r="C39" s="53" t="s">
        <v>70</v>
      </c>
      <c r="D39" s="53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53" t="s">
        <v>70</v>
      </c>
      <c r="D40" s="53"/>
      <c r="E40" s="27"/>
      <c r="F40" s="195"/>
      <c r="G40" s="196"/>
      <c r="H40" s="197"/>
      <c r="I40" s="9"/>
    </row>
    <row r="41" spans="1:10" ht="14.1" customHeight="1" x14ac:dyDescent="0.25">
      <c r="B41" s="71" t="s">
        <v>210</v>
      </c>
      <c r="C41" s="74"/>
      <c r="D41" s="74" t="s">
        <v>70</v>
      </c>
      <c r="E41" s="77"/>
      <c r="F41" s="226"/>
      <c r="G41" s="227"/>
      <c r="H41" s="228"/>
      <c r="I41" s="9"/>
    </row>
    <row r="42" spans="1:10" ht="14.1" customHeight="1" x14ac:dyDescent="0.25">
      <c r="B42" s="10" t="s">
        <v>12</v>
      </c>
      <c r="C42" s="53" t="s">
        <v>70</v>
      </c>
      <c r="D42" s="53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53" t="s">
        <v>70</v>
      </c>
      <c r="D43" s="53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53" t="s">
        <v>70</v>
      </c>
      <c r="D44" s="53"/>
      <c r="E44" s="27"/>
      <c r="F44" s="195"/>
      <c r="G44" s="196"/>
      <c r="H44" s="197"/>
      <c r="I44" s="9"/>
    </row>
    <row r="45" spans="1:10" ht="14.1" customHeight="1" x14ac:dyDescent="0.25">
      <c r="B45" s="72" t="s">
        <v>15</v>
      </c>
      <c r="C45" s="74"/>
      <c r="D45" s="74" t="s">
        <v>70</v>
      </c>
      <c r="E45" s="75"/>
      <c r="F45" s="226"/>
      <c r="G45" s="227"/>
      <c r="H45" s="228"/>
      <c r="I45" s="9"/>
    </row>
    <row r="46" spans="1:10" s="22" customFormat="1" ht="14.1" customHeight="1" x14ac:dyDescent="0.25">
      <c r="A46" s="19"/>
      <c r="B46" s="37" t="s">
        <v>16</v>
      </c>
      <c r="C46" s="53" t="s">
        <v>70</v>
      </c>
      <c r="D46" s="53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53" t="s">
        <v>70</v>
      </c>
      <c r="D47" s="53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53" t="s">
        <v>70</v>
      </c>
      <c r="D48" s="53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53" t="s">
        <v>70</v>
      </c>
      <c r="D49" s="53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53" t="s">
        <v>70</v>
      </c>
      <c r="D50" s="53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53" t="s">
        <v>70</v>
      </c>
      <c r="D52" s="53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53" t="s">
        <v>70</v>
      </c>
      <c r="D53" s="53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71" t="s">
        <v>23</v>
      </c>
      <c r="C54" s="74"/>
      <c r="D54" s="74" t="s">
        <v>70</v>
      </c>
      <c r="E54" s="75"/>
      <c r="F54" s="226"/>
      <c r="G54" s="227"/>
      <c r="H54" s="228"/>
      <c r="I54" s="9"/>
      <c r="J54" s="19"/>
    </row>
    <row r="55" spans="1:10" s="22" customFormat="1" ht="13.5" customHeight="1" x14ac:dyDescent="0.25">
      <c r="A55" s="19"/>
      <c r="B55" s="37" t="s">
        <v>24</v>
      </c>
      <c r="C55" s="53" t="s">
        <v>70</v>
      </c>
      <c r="D55" s="53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53" t="s">
        <v>70</v>
      </c>
      <c r="D56" s="53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71" t="s">
        <v>66</v>
      </c>
      <c r="C57" s="74"/>
      <c r="D57" s="74" t="s">
        <v>70</v>
      </c>
      <c r="E57" s="75"/>
      <c r="F57" s="226"/>
      <c r="G57" s="227"/>
      <c r="H57" s="228"/>
      <c r="I57" s="9"/>
      <c r="J57" s="19"/>
    </row>
    <row r="58" spans="1:10" s="22" customFormat="1" ht="14.1" customHeight="1" x14ac:dyDescent="0.25">
      <c r="A58" s="19"/>
      <c r="B58" s="71" t="s">
        <v>114</v>
      </c>
      <c r="C58" s="74"/>
      <c r="D58" s="74" t="s">
        <v>70</v>
      </c>
      <c r="E58" s="75"/>
      <c r="F58" s="226"/>
      <c r="G58" s="227"/>
      <c r="H58" s="228"/>
      <c r="I58" s="9"/>
      <c r="J58" s="19"/>
    </row>
    <row r="59" spans="1:10" s="22" customFormat="1" ht="14.1" customHeight="1" x14ac:dyDescent="0.25">
      <c r="A59" s="19"/>
      <c r="B59" s="37" t="s">
        <v>26</v>
      </c>
      <c r="C59" s="53" t="s">
        <v>70</v>
      </c>
      <c r="D59" s="53"/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53" t="s">
        <v>70</v>
      </c>
      <c r="D60" s="53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73" t="s">
        <v>28</v>
      </c>
      <c r="C61" s="74"/>
      <c r="D61" s="74" t="s">
        <v>70</v>
      </c>
      <c r="E61" s="75"/>
      <c r="F61" s="226"/>
      <c r="G61" s="227"/>
      <c r="H61" s="228"/>
      <c r="I61" s="9"/>
      <c r="J61" s="19"/>
    </row>
    <row r="62" spans="1:10" s="22" customFormat="1" ht="14.1" customHeight="1" x14ac:dyDescent="0.25">
      <c r="A62" s="19"/>
      <c r="B62" s="37" t="s">
        <v>29</v>
      </c>
      <c r="C62" s="53" t="s">
        <v>70</v>
      </c>
      <c r="D62" s="53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86</v>
      </c>
      <c r="C64" s="53" t="s">
        <v>70</v>
      </c>
      <c r="D64" s="53"/>
      <c r="E64" s="27"/>
      <c r="F64" s="195"/>
      <c r="G64" s="196"/>
      <c r="H64" s="197"/>
      <c r="I64" s="9"/>
    </row>
    <row r="65" spans="2:9" ht="14.1" customHeight="1" x14ac:dyDescent="0.25">
      <c r="B65" s="37" t="s">
        <v>75</v>
      </c>
      <c r="C65" s="53" t="s">
        <v>70</v>
      </c>
      <c r="D65" s="53"/>
      <c r="E65" s="45"/>
      <c r="F65" s="195"/>
      <c r="G65" s="196"/>
      <c r="H65" s="197"/>
      <c r="I65" s="9"/>
    </row>
    <row r="66" spans="2:9" ht="8.4499999999999993" customHeight="1" x14ac:dyDescent="0.25">
      <c r="B66" s="217"/>
      <c r="C66" s="217"/>
      <c r="D66" s="217"/>
      <c r="E66" s="217"/>
      <c r="F66" s="217"/>
      <c r="G66" s="217"/>
      <c r="H66" s="217"/>
      <c r="I66" s="229"/>
    </row>
    <row r="67" spans="2:9" ht="14.1" customHeight="1" x14ac:dyDescent="0.25">
      <c r="B67" s="210" t="s">
        <v>30</v>
      </c>
      <c r="C67" s="326" t="s">
        <v>4</v>
      </c>
      <c r="D67" s="326"/>
      <c r="E67" s="328" t="s">
        <v>57</v>
      </c>
      <c r="F67" s="329"/>
      <c r="G67" s="326" t="s">
        <v>53</v>
      </c>
      <c r="H67" s="326"/>
      <c r="I67" s="216" t="s">
        <v>64</v>
      </c>
    </row>
    <row r="68" spans="2:9" ht="14.1" customHeight="1" x14ac:dyDescent="0.25">
      <c r="B68" s="210"/>
      <c r="C68" s="17" t="s">
        <v>5</v>
      </c>
      <c r="D68" s="17" t="s">
        <v>6</v>
      </c>
      <c r="E68" s="17" t="s">
        <v>31</v>
      </c>
      <c r="F68" s="17" t="s">
        <v>32</v>
      </c>
      <c r="G68" s="17" t="s">
        <v>31</v>
      </c>
      <c r="H68" s="17" t="s">
        <v>32</v>
      </c>
      <c r="I68" s="216"/>
    </row>
    <row r="69" spans="2:9" ht="14.1" customHeight="1" x14ac:dyDescent="0.25">
      <c r="B69" s="37" t="s">
        <v>33</v>
      </c>
      <c r="C69" s="53" t="s">
        <v>70</v>
      </c>
      <c r="D69" s="53"/>
      <c r="E69" s="53">
        <v>50000144</v>
      </c>
      <c r="F69" s="24" t="s">
        <v>226</v>
      </c>
      <c r="G69" s="29">
        <v>51.42</v>
      </c>
      <c r="H69" s="29"/>
      <c r="I69" s="24"/>
    </row>
    <row r="70" spans="2:9" ht="14.1" customHeight="1" x14ac:dyDescent="0.25">
      <c r="B70" s="37" t="s">
        <v>34</v>
      </c>
      <c r="C70" s="53" t="s">
        <v>70</v>
      </c>
      <c r="D70" s="53"/>
      <c r="E70" s="53">
        <v>50000586</v>
      </c>
      <c r="F70" s="52">
        <v>50000616</v>
      </c>
      <c r="G70" s="29">
        <v>38.64</v>
      </c>
      <c r="H70" s="29">
        <v>38.64</v>
      </c>
      <c r="I70" s="24"/>
    </row>
    <row r="71" spans="2:9" ht="14.1" customHeight="1" x14ac:dyDescent="0.25">
      <c r="B71" s="37" t="s">
        <v>35</v>
      </c>
      <c r="C71" s="53" t="s">
        <v>70</v>
      </c>
      <c r="D71" s="53"/>
      <c r="E71" s="53">
        <v>50000560</v>
      </c>
      <c r="F71" s="52">
        <v>50000560</v>
      </c>
      <c r="G71" s="29">
        <v>51.45</v>
      </c>
      <c r="H71" s="29">
        <v>51.45</v>
      </c>
      <c r="I71" s="24"/>
    </row>
    <row r="72" spans="2:9" ht="14.1" customHeight="1" x14ac:dyDescent="0.25">
      <c r="B72" s="37" t="s">
        <v>36</v>
      </c>
      <c r="C72" s="53" t="s">
        <v>70</v>
      </c>
      <c r="D72" s="53"/>
      <c r="E72" s="53">
        <v>50001221</v>
      </c>
      <c r="F72" s="52">
        <v>50000470</v>
      </c>
      <c r="G72" s="29">
        <v>51.44</v>
      </c>
      <c r="H72" s="29">
        <v>46.83</v>
      </c>
      <c r="I72" s="24"/>
    </row>
    <row r="73" spans="2:9" ht="8.4499999999999993" customHeight="1" x14ac:dyDescent="0.25">
      <c r="B73" s="217"/>
      <c r="C73" s="217"/>
      <c r="D73" s="217"/>
      <c r="E73" s="217"/>
      <c r="F73" s="217"/>
      <c r="G73" s="217"/>
      <c r="H73" s="217"/>
      <c r="I73" s="217"/>
    </row>
    <row r="74" spans="2:9" ht="14.1" customHeight="1" x14ac:dyDescent="0.25">
      <c r="B74" s="210" t="s">
        <v>46</v>
      </c>
      <c r="C74" s="326" t="s">
        <v>4</v>
      </c>
      <c r="D74" s="326"/>
      <c r="E74" s="211" t="s">
        <v>57</v>
      </c>
      <c r="F74" s="212"/>
      <c r="G74" s="211" t="s">
        <v>53</v>
      </c>
      <c r="H74" s="212"/>
      <c r="I74" s="216" t="s">
        <v>64</v>
      </c>
    </row>
    <row r="75" spans="2:9" ht="14.1" customHeight="1" x14ac:dyDescent="0.25">
      <c r="B75" s="210"/>
      <c r="C75" s="17" t="s">
        <v>5</v>
      </c>
      <c r="D75" s="17" t="s">
        <v>6</v>
      </c>
      <c r="E75" s="213"/>
      <c r="F75" s="214"/>
      <c r="G75" s="213"/>
      <c r="H75" s="214"/>
      <c r="I75" s="216"/>
    </row>
    <row r="76" spans="2:9" ht="14.1" customHeight="1" x14ac:dyDescent="0.25">
      <c r="B76" s="37" t="s">
        <v>54</v>
      </c>
      <c r="C76" s="53" t="s">
        <v>70</v>
      </c>
      <c r="D76" s="53"/>
      <c r="E76" s="195">
        <v>60000465</v>
      </c>
      <c r="F76" s="197"/>
      <c r="G76" s="218">
        <v>23</v>
      </c>
      <c r="H76" s="219"/>
      <c r="I76" s="24"/>
    </row>
    <row r="77" spans="2:9" ht="14.1" customHeight="1" x14ac:dyDescent="0.25">
      <c r="B77" s="37" t="s">
        <v>59</v>
      </c>
      <c r="C77" s="53" t="s">
        <v>70</v>
      </c>
      <c r="D77" s="53"/>
      <c r="E77" s="195">
        <v>60023090</v>
      </c>
      <c r="F77" s="197"/>
      <c r="G77" s="218">
        <v>90</v>
      </c>
      <c r="H77" s="219"/>
      <c r="I77" s="24"/>
    </row>
    <row r="78" spans="2:9" ht="14.1" customHeight="1" x14ac:dyDescent="0.25">
      <c r="B78" s="37" t="s">
        <v>60</v>
      </c>
      <c r="C78" s="53" t="s">
        <v>70</v>
      </c>
      <c r="D78" s="53"/>
      <c r="E78" s="195">
        <v>60009179</v>
      </c>
      <c r="F78" s="197"/>
      <c r="G78" s="218">
        <v>15</v>
      </c>
      <c r="H78" s="219"/>
      <c r="I78" s="24"/>
    </row>
    <row r="79" spans="2:9" ht="14.1" customHeight="1" x14ac:dyDescent="0.25">
      <c r="B79" s="37" t="s">
        <v>61</v>
      </c>
      <c r="C79" s="53" t="s">
        <v>70</v>
      </c>
      <c r="D79" s="53"/>
      <c r="E79" s="195">
        <v>60024909</v>
      </c>
      <c r="F79" s="197"/>
      <c r="G79" s="218">
        <v>18</v>
      </c>
      <c r="H79" s="219"/>
      <c r="I79" s="24"/>
    </row>
    <row r="80" spans="2:9" ht="14.1" customHeight="1" x14ac:dyDescent="0.25">
      <c r="B80" s="37" t="s">
        <v>62</v>
      </c>
      <c r="C80" s="53" t="s">
        <v>70</v>
      </c>
      <c r="D80" s="53"/>
      <c r="E80" s="195">
        <v>60000376</v>
      </c>
      <c r="F80" s="197"/>
      <c r="G80" s="218">
        <v>30</v>
      </c>
      <c r="H80" s="219"/>
      <c r="I80" s="24"/>
    </row>
    <row r="81" spans="2:9" ht="14.1" customHeight="1" x14ac:dyDescent="0.25">
      <c r="B81" s="37" t="s">
        <v>63</v>
      </c>
      <c r="C81" s="53"/>
      <c r="D81" s="53" t="s">
        <v>70</v>
      </c>
      <c r="E81" s="195"/>
      <c r="F81" s="197"/>
      <c r="G81" s="218"/>
      <c r="H81" s="219"/>
      <c r="I81" s="24"/>
    </row>
    <row r="82" spans="2:9" ht="8.4499999999999993" customHeight="1" x14ac:dyDescent="0.25">
      <c r="B82" s="217"/>
      <c r="C82" s="217"/>
      <c r="D82" s="217"/>
      <c r="E82" s="217"/>
      <c r="F82" s="217"/>
      <c r="G82" s="217"/>
      <c r="H82" s="217"/>
      <c r="I82" s="217"/>
    </row>
    <row r="83" spans="2:9" ht="14.1" customHeight="1" x14ac:dyDescent="0.25">
      <c r="B83" s="202" t="s">
        <v>55</v>
      </c>
      <c r="C83" s="210" t="s">
        <v>56</v>
      </c>
      <c r="D83" s="210"/>
      <c r="E83" s="210"/>
      <c r="F83" s="210"/>
      <c r="G83" s="210"/>
      <c r="H83" s="210"/>
      <c r="I83" s="216" t="s">
        <v>64</v>
      </c>
    </row>
    <row r="84" spans="2:9" ht="14.1" customHeight="1" x14ac:dyDescent="0.25">
      <c r="B84" s="205"/>
      <c r="C84" s="210"/>
      <c r="D84" s="210"/>
      <c r="E84" s="210"/>
      <c r="F84" s="210"/>
      <c r="G84" s="210"/>
      <c r="H84" s="210"/>
      <c r="I84" s="216"/>
    </row>
    <row r="85" spans="2:9" ht="14.1" customHeight="1" x14ac:dyDescent="0.25">
      <c r="B85" s="37" t="s">
        <v>47</v>
      </c>
      <c r="C85" s="195" t="s">
        <v>74</v>
      </c>
      <c r="D85" s="196"/>
      <c r="E85" s="196"/>
      <c r="F85" s="196"/>
      <c r="G85" s="196"/>
      <c r="H85" s="197"/>
      <c r="I85" s="24"/>
    </row>
    <row r="86" spans="2:9" ht="14.1" customHeight="1" x14ac:dyDescent="0.25">
      <c r="B86" s="37" t="s">
        <v>48</v>
      </c>
      <c r="C86" s="195" t="s">
        <v>74</v>
      </c>
      <c r="D86" s="196"/>
      <c r="E86" s="196"/>
      <c r="F86" s="196"/>
      <c r="G86" s="196"/>
      <c r="H86" s="197"/>
      <c r="I86" s="24"/>
    </row>
    <row r="87" spans="2:9" ht="14.1" customHeight="1" x14ac:dyDescent="0.25">
      <c r="B87" s="37" t="s">
        <v>49</v>
      </c>
      <c r="C87" s="195" t="s">
        <v>229</v>
      </c>
      <c r="D87" s="196"/>
      <c r="E87" s="196"/>
      <c r="F87" s="196"/>
      <c r="G87" s="196"/>
      <c r="H87" s="197"/>
      <c r="I87" s="24"/>
    </row>
    <row r="88" spans="2:9" ht="14.1" customHeight="1" x14ac:dyDescent="0.25">
      <c r="B88" s="37" t="s">
        <v>50</v>
      </c>
      <c r="C88" s="195" t="s">
        <v>230</v>
      </c>
      <c r="D88" s="196"/>
      <c r="E88" s="196"/>
      <c r="F88" s="196"/>
      <c r="G88" s="196"/>
      <c r="H88" s="197"/>
      <c r="I88" s="24"/>
    </row>
    <row r="89" spans="2:9" ht="8.4499999999999993" customHeight="1" x14ac:dyDescent="0.25">
      <c r="B89" s="209"/>
      <c r="C89" s="209"/>
      <c r="D89" s="209"/>
      <c r="E89" s="209"/>
      <c r="F89" s="209"/>
      <c r="G89" s="209"/>
      <c r="H89" s="209"/>
      <c r="I89" s="209"/>
    </row>
    <row r="90" spans="2:9" ht="14.1" customHeight="1" x14ac:dyDescent="0.25">
      <c r="B90" s="210" t="s">
        <v>67</v>
      </c>
      <c r="C90" s="211" t="s">
        <v>57</v>
      </c>
      <c r="D90" s="212"/>
      <c r="E90" s="260" t="s">
        <v>53</v>
      </c>
      <c r="F90" s="216" t="s">
        <v>64</v>
      </c>
      <c r="G90" s="216"/>
      <c r="H90" s="216"/>
      <c r="I90" s="216"/>
    </row>
    <row r="91" spans="2:9" ht="14.1" customHeight="1" x14ac:dyDescent="0.25">
      <c r="B91" s="210"/>
      <c r="C91" s="213"/>
      <c r="D91" s="214"/>
      <c r="E91" s="260"/>
      <c r="F91" s="216"/>
      <c r="G91" s="216"/>
      <c r="H91" s="216"/>
      <c r="I91" s="216"/>
    </row>
    <row r="92" spans="2:9" ht="8.4499999999999993" customHeight="1" x14ac:dyDescent="0.25">
      <c r="B92" s="201"/>
      <c r="C92" s="201"/>
      <c r="D92" s="201"/>
      <c r="E92" s="201"/>
      <c r="F92" s="201"/>
      <c r="G92" s="201"/>
      <c r="H92" s="201"/>
      <c r="I92" s="201"/>
    </row>
    <row r="93" spans="2:9" ht="14.1" customHeight="1" x14ac:dyDescent="0.25">
      <c r="B93" s="202" t="s">
        <v>65</v>
      </c>
      <c r="C93" s="203"/>
      <c r="D93" s="203"/>
      <c r="E93" s="203"/>
      <c r="F93" s="203"/>
      <c r="G93" s="203"/>
      <c r="H93" s="203"/>
      <c r="I93" s="204"/>
    </row>
    <row r="94" spans="2:9" ht="14.1" customHeight="1" x14ac:dyDescent="0.25">
      <c r="B94" s="205"/>
      <c r="C94" s="206"/>
      <c r="D94" s="206"/>
      <c r="E94" s="206"/>
      <c r="F94" s="206"/>
      <c r="G94" s="206"/>
      <c r="H94" s="206"/>
      <c r="I94" s="207"/>
    </row>
    <row r="95" spans="2:9" x14ac:dyDescent="0.25">
      <c r="B95" s="18"/>
      <c r="C95" s="18"/>
      <c r="D95" s="18"/>
      <c r="E95" s="18"/>
      <c r="F95" s="18"/>
      <c r="G95" s="18"/>
      <c r="H95" s="18"/>
      <c r="I95" s="19"/>
    </row>
    <row r="96" spans="2:9" x14ac:dyDescent="0.25">
      <c r="B96" s="18"/>
      <c r="C96" s="18"/>
      <c r="D96" s="18"/>
      <c r="E96" s="18"/>
      <c r="F96" s="18"/>
      <c r="G96" s="18"/>
      <c r="H96" s="18"/>
      <c r="I96" s="19"/>
    </row>
    <row r="97" spans="2:9" x14ac:dyDescent="0.25">
      <c r="B97" s="18"/>
      <c r="C97" s="18"/>
      <c r="D97" s="18"/>
      <c r="E97" s="18"/>
      <c r="F97" s="18"/>
      <c r="G97" s="18"/>
      <c r="H97" s="18"/>
      <c r="I97" s="19"/>
    </row>
    <row r="98" spans="2:9" x14ac:dyDescent="0.25">
      <c r="B98" s="18"/>
      <c r="C98" s="18"/>
      <c r="D98" s="18"/>
      <c r="E98" s="18"/>
      <c r="F98" s="18"/>
      <c r="G98" s="18"/>
      <c r="H98" s="18"/>
      <c r="I98" s="19"/>
    </row>
    <row r="99" spans="2:9" x14ac:dyDescent="0.25">
      <c r="B99" s="18"/>
      <c r="C99" s="18"/>
      <c r="D99" s="18"/>
      <c r="E99" s="18"/>
      <c r="F99" s="18"/>
      <c r="G99" s="18"/>
      <c r="H99" s="18"/>
      <c r="I99" s="19"/>
    </row>
    <row r="100" spans="2:9" x14ac:dyDescent="0.25">
      <c r="B100" s="18"/>
      <c r="C100" s="18"/>
      <c r="D100" s="18"/>
      <c r="E100" s="18"/>
      <c r="F100" s="18"/>
      <c r="G100" s="18"/>
      <c r="H100" s="18"/>
      <c r="I100" s="19"/>
    </row>
    <row r="101" spans="2:9" x14ac:dyDescent="0.25">
      <c r="B101" s="18"/>
      <c r="C101" s="18"/>
      <c r="D101" s="18"/>
      <c r="E101" s="18"/>
      <c r="F101" s="18"/>
      <c r="G101" s="18"/>
      <c r="H101" s="18"/>
      <c r="I101" s="19"/>
    </row>
    <row r="102" spans="2:9" x14ac:dyDescent="0.25">
      <c r="B102" s="18"/>
      <c r="C102" s="18"/>
      <c r="D102" s="18"/>
      <c r="E102" s="18"/>
      <c r="F102" s="18"/>
      <c r="G102" s="18"/>
      <c r="H102" s="18"/>
      <c r="I102" s="19"/>
    </row>
    <row r="103" spans="2:9" x14ac:dyDescent="0.25">
      <c r="B103" s="18"/>
      <c r="C103" s="18"/>
      <c r="D103" s="18"/>
      <c r="E103" s="18"/>
      <c r="F103" s="18"/>
      <c r="G103" s="18"/>
      <c r="H103" s="18"/>
      <c r="I103" s="19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</sheetData>
  <mergeCells count="103">
    <mergeCell ref="C16:I16"/>
    <mergeCell ref="C9:I9"/>
    <mergeCell ref="C17:I17"/>
    <mergeCell ref="C18:I18"/>
    <mergeCell ref="C19:I19"/>
    <mergeCell ref="C20:I20"/>
    <mergeCell ref="C21:I21"/>
    <mergeCell ref="B92:I92"/>
    <mergeCell ref="B93:I94"/>
    <mergeCell ref="C87:H87"/>
    <mergeCell ref="C88:H88"/>
    <mergeCell ref="B89:I89"/>
    <mergeCell ref="B90:B91"/>
    <mergeCell ref="C90:D91"/>
    <mergeCell ref="E90:E91"/>
    <mergeCell ref="F90:I91"/>
    <mergeCell ref="C86:H86"/>
    <mergeCell ref="E79:F79"/>
    <mergeCell ref="G79:H79"/>
    <mergeCell ref="E80:F80"/>
    <mergeCell ref="G80:H80"/>
    <mergeCell ref="E81:F81"/>
    <mergeCell ref="G81:H81"/>
    <mergeCell ref="B82:I82"/>
    <mergeCell ref="B83:B84"/>
    <mergeCell ref="C83:H84"/>
    <mergeCell ref="I83:I84"/>
    <mergeCell ref="C85:H85"/>
    <mergeCell ref="E76:F76"/>
    <mergeCell ref="G76:H76"/>
    <mergeCell ref="E77:F77"/>
    <mergeCell ref="G77:H77"/>
    <mergeCell ref="E78:F78"/>
    <mergeCell ref="G78:H78"/>
    <mergeCell ref="B73:I73"/>
    <mergeCell ref="B74:B75"/>
    <mergeCell ref="C74:D74"/>
    <mergeCell ref="E74:F75"/>
    <mergeCell ref="G74:H75"/>
    <mergeCell ref="I74:I75"/>
    <mergeCell ref="B66:I66"/>
    <mergeCell ref="B67:B68"/>
    <mergeCell ref="C67:D67"/>
    <mergeCell ref="E67:F67"/>
    <mergeCell ref="G67:H67"/>
    <mergeCell ref="I67:I68"/>
    <mergeCell ref="F65:H65"/>
    <mergeCell ref="F57:H57"/>
    <mergeCell ref="F59:H59"/>
    <mergeCell ref="F60:H60"/>
    <mergeCell ref="F61:H61"/>
    <mergeCell ref="F62:H62"/>
    <mergeCell ref="B63:I63"/>
    <mergeCell ref="F58:H58"/>
    <mergeCell ref="F64:H64"/>
    <mergeCell ref="F56:H56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45:H45"/>
    <mergeCell ref="B34:B35"/>
    <mergeCell ref="C34:D34"/>
    <mergeCell ref="F34:H35"/>
    <mergeCell ref="F36:H36"/>
    <mergeCell ref="F37:H37"/>
    <mergeCell ref="F41:H41"/>
    <mergeCell ref="F39:H39"/>
    <mergeCell ref="F40:H40"/>
    <mergeCell ref="F42:H42"/>
    <mergeCell ref="F43:H43"/>
    <mergeCell ref="F44:H44"/>
    <mergeCell ref="F38:H38"/>
    <mergeCell ref="B33:I33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15:I15"/>
    <mergeCell ref="B2:B4"/>
    <mergeCell ref="C2:H4"/>
    <mergeCell ref="B5:I5"/>
    <mergeCell ref="B6:I6"/>
    <mergeCell ref="C7:I7"/>
    <mergeCell ref="C8:I8"/>
    <mergeCell ref="C10:I10"/>
    <mergeCell ref="C11:I11"/>
    <mergeCell ref="C12:I12"/>
    <mergeCell ref="C13:I13"/>
    <mergeCell ref="C14:I14"/>
  </mergeCells>
  <hyperlinks>
    <hyperlink ref="C22" r:id="rId1" xr:uid="{00000000-0004-0000-1000-000000000000}"/>
    <hyperlink ref="C24" r:id="rId2" display="Clapa24#@" xr:uid="{90C83F75-9DB7-4308-BD8C-167C3F4B93E6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21"/>
  <sheetViews>
    <sheetView showGridLines="0" zoomScaleNormal="100" workbookViewId="0">
      <selection activeCell="E82" sqref="E82:F82"/>
    </sheetView>
  </sheetViews>
  <sheetFormatPr defaultColWidth="9.140625" defaultRowHeight="12" x14ac:dyDescent="0.25"/>
  <cols>
    <col min="1" max="1" width="2" style="18" customWidth="1"/>
    <col min="2" max="2" width="29.7109375" style="20" customWidth="1"/>
    <col min="3" max="4" width="9.28515625" style="20" customWidth="1"/>
    <col min="5" max="5" width="17.7109375" style="20" bestFit="1" customWidth="1"/>
    <col min="6" max="6" width="15.7109375" style="20" customWidth="1"/>
    <col min="7" max="8" width="9.85546875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139</v>
      </c>
      <c r="C5" s="325"/>
      <c r="D5" s="325"/>
      <c r="E5" s="325"/>
      <c r="F5" s="325"/>
      <c r="G5" s="325"/>
      <c r="H5" s="325"/>
      <c r="I5" s="325"/>
    </row>
    <row r="6" spans="1:10" ht="6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>
        <v>48891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42644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44713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44809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50">
        <v>45036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140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55" t="s">
        <v>509</v>
      </c>
      <c r="D16" s="256"/>
      <c r="E16" s="256"/>
      <c r="F16" s="256"/>
      <c r="G16" s="256"/>
      <c r="H16" s="256"/>
      <c r="I16" s="257"/>
      <c r="J16" s="69"/>
    </row>
    <row r="17" spans="1:10" ht="14.1" customHeight="1" x14ac:dyDescent="0.25">
      <c r="A17" s="69"/>
      <c r="B17" s="25" t="s">
        <v>496</v>
      </c>
      <c r="C17" s="239" t="s">
        <v>551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552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553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544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51" t="s">
        <v>141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39">
        <v>48891</v>
      </c>
      <c r="D23" s="240"/>
      <c r="E23" s="240"/>
      <c r="F23" s="240"/>
      <c r="G23" s="240"/>
      <c r="H23" s="240"/>
      <c r="I23" s="241"/>
    </row>
    <row r="24" spans="1:10" ht="14.1" customHeight="1" x14ac:dyDescent="0.25">
      <c r="B24" s="21" t="s">
        <v>2</v>
      </c>
      <c r="C24" s="259" t="s">
        <v>906</v>
      </c>
      <c r="D24" s="259"/>
      <c r="E24" s="259"/>
      <c r="F24" s="259"/>
      <c r="G24" s="259"/>
      <c r="H24" s="259"/>
      <c r="I24" s="259"/>
    </row>
    <row r="25" spans="1:10" ht="14.1" customHeight="1" x14ac:dyDescent="0.25">
      <c r="B25" s="25" t="s">
        <v>38</v>
      </c>
      <c r="C25" s="251" t="s">
        <v>142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>
        <v>27682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 t="s">
        <v>568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143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51" t="s">
        <v>144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93.33</v>
      </c>
      <c r="F35" s="245"/>
      <c r="G35" s="246"/>
      <c r="H35" s="247"/>
      <c r="I35" s="20"/>
    </row>
    <row r="36" spans="1:10" s="82" customFormat="1" ht="14.1" customHeight="1" x14ac:dyDescent="0.25">
      <c r="B36" s="37" t="s">
        <v>7</v>
      </c>
      <c r="C36" s="137" t="s">
        <v>70</v>
      </c>
      <c r="D36" s="137"/>
      <c r="E36" s="27"/>
      <c r="F36" s="195" t="s">
        <v>666</v>
      </c>
      <c r="G36" s="196"/>
      <c r="H36" s="197"/>
      <c r="I36" s="9"/>
    </row>
    <row r="37" spans="1:10" ht="14.1" customHeight="1" x14ac:dyDescent="0.25">
      <c r="B37" s="37" t="s">
        <v>8</v>
      </c>
      <c r="C37" s="40" t="s">
        <v>70</v>
      </c>
      <c r="D37" s="40"/>
      <c r="E37" s="27"/>
      <c r="F37" s="195"/>
      <c r="G37" s="196"/>
      <c r="H37" s="197"/>
      <c r="I37" s="9"/>
    </row>
    <row r="38" spans="1:10" ht="14.1" customHeight="1" x14ac:dyDescent="0.25">
      <c r="A38" s="69"/>
      <c r="B38" s="71" t="s">
        <v>487</v>
      </c>
      <c r="C38" s="74"/>
      <c r="D38" s="74" t="s">
        <v>70</v>
      </c>
      <c r="E38" s="75"/>
      <c r="F38" s="226"/>
      <c r="G38" s="227"/>
      <c r="H38" s="228"/>
      <c r="I38" s="9"/>
      <c r="J38" s="69"/>
    </row>
    <row r="39" spans="1:10" ht="14.1" customHeight="1" x14ac:dyDescent="0.25">
      <c r="B39" s="37" t="s">
        <v>9</v>
      </c>
      <c r="C39" s="40" t="s">
        <v>70</v>
      </c>
      <c r="D39" s="40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40" t="s">
        <v>70</v>
      </c>
      <c r="D40" s="40"/>
      <c r="E40" s="27"/>
      <c r="F40" s="195"/>
      <c r="G40" s="196"/>
      <c r="H40" s="197"/>
      <c r="I40" s="9"/>
    </row>
    <row r="41" spans="1:10" ht="14.1" customHeight="1" x14ac:dyDescent="0.25">
      <c r="B41" s="37" t="s">
        <v>210</v>
      </c>
      <c r="C41" s="84" t="s">
        <v>70</v>
      </c>
      <c r="D41" s="84"/>
      <c r="E41" s="45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40" t="s">
        <v>70</v>
      </c>
      <c r="D42" s="40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40" t="s">
        <v>70</v>
      </c>
      <c r="D43" s="40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40" t="s">
        <v>70</v>
      </c>
      <c r="D44" s="40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40" t="s">
        <v>70</v>
      </c>
      <c r="D45" s="40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40" t="s">
        <v>70</v>
      </c>
      <c r="D46" s="40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40" t="s">
        <v>70</v>
      </c>
      <c r="D47" s="40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40" t="s">
        <v>70</v>
      </c>
      <c r="D48" s="40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40" t="s">
        <v>70</v>
      </c>
      <c r="D49" s="40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84" t="s">
        <v>70</v>
      </c>
      <c r="D50" s="84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137" t="s">
        <v>70</v>
      </c>
      <c r="D52" s="137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137" t="s">
        <v>70</v>
      </c>
      <c r="D53" s="137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137" t="s">
        <v>70</v>
      </c>
      <c r="D54" s="137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137" t="s">
        <v>70</v>
      </c>
      <c r="D55" s="137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137" t="s">
        <v>70</v>
      </c>
      <c r="D56" s="137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137" t="s">
        <v>70</v>
      </c>
      <c r="D57" s="137"/>
      <c r="E57" s="27">
        <v>130.27000000000001</v>
      </c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37" t="s">
        <v>114</v>
      </c>
      <c r="C58" s="137" t="s">
        <v>70</v>
      </c>
      <c r="D58" s="137"/>
      <c r="E58" s="27"/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26</v>
      </c>
      <c r="C59" s="137" t="s">
        <v>70</v>
      </c>
      <c r="D59" s="137"/>
      <c r="E59" s="27">
        <v>135</v>
      </c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137" t="s">
        <v>70</v>
      </c>
      <c r="D60" s="137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136" t="s">
        <v>28</v>
      </c>
      <c r="C61" s="137" t="s">
        <v>70</v>
      </c>
      <c r="D61" s="137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137" t="s">
        <v>70</v>
      </c>
      <c r="D62" s="137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97"/>
      <c r="C63" s="297"/>
      <c r="D63" s="297"/>
      <c r="E63" s="297"/>
      <c r="F63" s="297"/>
      <c r="G63" s="297"/>
      <c r="H63" s="297"/>
      <c r="I63" s="300"/>
    </row>
    <row r="64" spans="1:10" ht="14.1" customHeight="1" x14ac:dyDescent="0.25">
      <c r="B64" s="37" t="s">
        <v>448</v>
      </c>
      <c r="C64" s="137"/>
      <c r="D64" s="137"/>
      <c r="E64" s="28"/>
      <c r="F64" s="195"/>
      <c r="G64" s="196"/>
      <c r="H64" s="197"/>
      <c r="I64" s="9"/>
    </row>
    <row r="65" spans="1:10" ht="14.1" customHeight="1" x14ac:dyDescent="0.25">
      <c r="B65" s="37" t="s">
        <v>86</v>
      </c>
      <c r="C65" s="137" t="s">
        <v>70</v>
      </c>
      <c r="D65" s="137"/>
      <c r="E65" s="27"/>
      <c r="F65" s="195"/>
      <c r="G65" s="196"/>
      <c r="H65" s="197"/>
      <c r="I65" s="9"/>
    </row>
    <row r="66" spans="1:10" ht="14.1" customHeight="1" x14ac:dyDescent="0.25">
      <c r="B66" s="37" t="s">
        <v>73</v>
      </c>
      <c r="C66" s="137"/>
      <c r="D66" s="137"/>
      <c r="E66" s="28"/>
      <c r="F66" s="195"/>
      <c r="G66" s="196"/>
      <c r="H66" s="197"/>
      <c r="I66" s="9"/>
    </row>
    <row r="67" spans="1:10" s="22" customFormat="1" ht="14.1" customHeight="1" x14ac:dyDescent="0.25">
      <c r="A67" s="19"/>
      <c r="B67" s="37" t="s">
        <v>87</v>
      </c>
      <c r="C67" s="137"/>
      <c r="D67" s="137"/>
      <c r="E67" s="27"/>
      <c r="F67" s="195"/>
      <c r="G67" s="196"/>
      <c r="H67" s="197"/>
      <c r="I67" s="9"/>
      <c r="J67" s="19"/>
    </row>
    <row r="68" spans="1:10" ht="8.4499999999999993" customHeight="1" x14ac:dyDescent="0.25">
      <c r="B68" s="217"/>
      <c r="C68" s="217"/>
      <c r="D68" s="217"/>
      <c r="E68" s="217"/>
      <c r="F68" s="217"/>
      <c r="G68" s="217"/>
      <c r="H68" s="217"/>
      <c r="I68" s="229"/>
    </row>
    <row r="69" spans="1:10" ht="14.1" customHeight="1" x14ac:dyDescent="0.25">
      <c r="B69" s="210" t="s">
        <v>30</v>
      </c>
      <c r="C69" s="326" t="s">
        <v>4</v>
      </c>
      <c r="D69" s="326"/>
      <c r="E69" s="328" t="s">
        <v>57</v>
      </c>
      <c r="F69" s="329"/>
      <c r="G69" s="326" t="s">
        <v>53</v>
      </c>
      <c r="H69" s="326"/>
      <c r="I69" s="216" t="s">
        <v>64</v>
      </c>
    </row>
    <row r="70" spans="1:10" ht="14.1" customHeight="1" x14ac:dyDescent="0.25">
      <c r="B70" s="210"/>
      <c r="C70" s="17" t="s">
        <v>5</v>
      </c>
      <c r="D70" s="17" t="s">
        <v>6</v>
      </c>
      <c r="E70" s="17" t="s">
        <v>31</v>
      </c>
      <c r="F70" s="17" t="s">
        <v>32</v>
      </c>
      <c r="G70" s="17" t="s">
        <v>31</v>
      </c>
      <c r="H70" s="17" t="s">
        <v>32</v>
      </c>
      <c r="I70" s="216"/>
    </row>
    <row r="71" spans="1:10" ht="14.1" customHeight="1" x14ac:dyDescent="0.25">
      <c r="B71" s="37" t="s">
        <v>33</v>
      </c>
      <c r="C71" s="40" t="s">
        <v>70</v>
      </c>
      <c r="D71" s="40"/>
      <c r="E71" s="40">
        <v>50000144</v>
      </c>
      <c r="F71" s="24" t="s">
        <v>119</v>
      </c>
      <c r="G71" s="29">
        <v>57.02</v>
      </c>
      <c r="H71" s="29"/>
      <c r="I71" s="24"/>
    </row>
    <row r="72" spans="1:10" ht="14.1" customHeight="1" x14ac:dyDescent="0.25">
      <c r="B72" s="37" t="s">
        <v>34</v>
      </c>
      <c r="C72" s="40" t="s">
        <v>70</v>
      </c>
      <c r="D72" s="40"/>
      <c r="E72" s="40">
        <v>50000586</v>
      </c>
      <c r="F72" s="41">
        <v>50000616</v>
      </c>
      <c r="G72" s="29">
        <v>57.02</v>
      </c>
      <c r="H72" s="29">
        <v>57.02</v>
      </c>
      <c r="I72" s="24"/>
    </row>
    <row r="73" spans="1:10" ht="14.1" customHeight="1" x14ac:dyDescent="0.25">
      <c r="B73" s="37" t="s">
        <v>35</v>
      </c>
      <c r="C73" s="40" t="s">
        <v>70</v>
      </c>
      <c r="D73" s="40"/>
      <c r="E73" s="40">
        <v>50000560</v>
      </c>
      <c r="F73" s="41">
        <v>50000560</v>
      </c>
      <c r="G73" s="29">
        <v>62.04</v>
      </c>
      <c r="H73" s="29">
        <v>62.04</v>
      </c>
      <c r="I73" s="24"/>
    </row>
    <row r="74" spans="1:10" ht="14.1" customHeight="1" x14ac:dyDescent="0.25">
      <c r="B74" s="37" t="s">
        <v>36</v>
      </c>
      <c r="C74" s="40" t="s">
        <v>70</v>
      </c>
      <c r="D74" s="40"/>
      <c r="E74" s="40">
        <v>50000462</v>
      </c>
      <c r="F74" s="41">
        <v>50000470</v>
      </c>
      <c r="G74" s="29">
        <v>70.56</v>
      </c>
      <c r="H74" s="29">
        <v>70.56</v>
      </c>
      <c r="I74" s="24"/>
    </row>
    <row r="75" spans="1:10" ht="8.4499999999999993" customHeight="1" x14ac:dyDescent="0.25">
      <c r="B75" s="217"/>
      <c r="C75" s="217"/>
      <c r="D75" s="217"/>
      <c r="E75" s="217"/>
      <c r="F75" s="217"/>
      <c r="G75" s="217"/>
      <c r="H75" s="217"/>
      <c r="I75" s="217"/>
    </row>
    <row r="76" spans="1:10" ht="14.1" customHeight="1" x14ac:dyDescent="0.25">
      <c r="B76" s="210" t="s">
        <v>46</v>
      </c>
      <c r="C76" s="326" t="s">
        <v>4</v>
      </c>
      <c r="D76" s="326"/>
      <c r="E76" s="211" t="s">
        <v>57</v>
      </c>
      <c r="F76" s="212"/>
      <c r="G76" s="211" t="s">
        <v>53</v>
      </c>
      <c r="H76" s="212"/>
      <c r="I76" s="216" t="s">
        <v>64</v>
      </c>
    </row>
    <row r="77" spans="1:10" ht="14.1" customHeight="1" x14ac:dyDescent="0.25">
      <c r="B77" s="210"/>
      <c r="C77" s="17" t="s">
        <v>5</v>
      </c>
      <c r="D77" s="17" t="s">
        <v>6</v>
      </c>
      <c r="E77" s="213"/>
      <c r="F77" s="214"/>
      <c r="G77" s="213"/>
      <c r="H77" s="214"/>
      <c r="I77" s="216"/>
    </row>
    <row r="78" spans="1:10" ht="14.1" customHeight="1" x14ac:dyDescent="0.25">
      <c r="B78" s="37" t="s">
        <v>54</v>
      </c>
      <c r="C78" s="40" t="s">
        <v>70</v>
      </c>
      <c r="D78" s="40"/>
      <c r="E78" s="195">
        <v>60000465</v>
      </c>
      <c r="F78" s="197"/>
      <c r="G78" s="218">
        <v>45.4</v>
      </c>
      <c r="H78" s="219"/>
      <c r="I78" s="24"/>
    </row>
    <row r="79" spans="1:10" ht="14.1" customHeight="1" x14ac:dyDescent="0.25">
      <c r="B79" s="37" t="s">
        <v>59</v>
      </c>
      <c r="C79" s="40" t="s">
        <v>70</v>
      </c>
      <c r="D79" s="40"/>
      <c r="E79" s="195">
        <v>60023090</v>
      </c>
      <c r="F79" s="197"/>
      <c r="G79" s="218">
        <v>148.26</v>
      </c>
      <c r="H79" s="219"/>
      <c r="I79" s="24"/>
    </row>
    <row r="80" spans="1:10" ht="14.1" customHeight="1" x14ac:dyDescent="0.25">
      <c r="B80" s="37" t="s">
        <v>60</v>
      </c>
      <c r="C80" s="40" t="s">
        <v>70</v>
      </c>
      <c r="D80" s="40"/>
      <c r="E80" s="195">
        <v>60009179</v>
      </c>
      <c r="F80" s="197"/>
      <c r="G80" s="218">
        <v>22.81</v>
      </c>
      <c r="H80" s="219"/>
      <c r="I80" s="24"/>
    </row>
    <row r="81" spans="2:9" ht="14.1" customHeight="1" x14ac:dyDescent="0.25">
      <c r="B81" s="37" t="s">
        <v>61</v>
      </c>
      <c r="C81" s="40" t="s">
        <v>70</v>
      </c>
      <c r="D81" s="40"/>
      <c r="E81" s="195">
        <v>60024909</v>
      </c>
      <c r="F81" s="197"/>
      <c r="G81" s="218">
        <v>45.62</v>
      </c>
      <c r="H81" s="219"/>
      <c r="I81" s="24"/>
    </row>
    <row r="82" spans="2:9" ht="14.1" customHeight="1" x14ac:dyDescent="0.25">
      <c r="B82" s="37" t="s">
        <v>62</v>
      </c>
      <c r="C82" s="40" t="s">
        <v>70</v>
      </c>
      <c r="D82" s="40"/>
      <c r="E82" s="195">
        <v>60000376</v>
      </c>
      <c r="F82" s="197"/>
      <c r="G82" s="218">
        <v>39.92</v>
      </c>
      <c r="H82" s="219"/>
      <c r="I82" s="24"/>
    </row>
    <row r="83" spans="2:9" ht="14.1" customHeight="1" x14ac:dyDescent="0.25">
      <c r="B83" s="37" t="s">
        <v>63</v>
      </c>
      <c r="C83" s="40" t="s">
        <v>70</v>
      </c>
      <c r="D83" s="40"/>
      <c r="E83" s="195"/>
      <c r="F83" s="197"/>
      <c r="G83" s="218">
        <v>27.22</v>
      </c>
      <c r="H83" s="219"/>
      <c r="I83" s="24"/>
    </row>
    <row r="84" spans="2:9" ht="8.4499999999999993" customHeight="1" x14ac:dyDescent="0.25">
      <c r="B84" s="217"/>
      <c r="C84" s="217"/>
      <c r="D84" s="217"/>
      <c r="E84" s="217"/>
      <c r="F84" s="217"/>
      <c r="G84" s="217"/>
      <c r="H84" s="217"/>
      <c r="I84" s="217"/>
    </row>
    <row r="85" spans="2:9" ht="14.1" customHeight="1" x14ac:dyDescent="0.25">
      <c r="B85" s="202" t="s">
        <v>55</v>
      </c>
      <c r="C85" s="210" t="s">
        <v>56</v>
      </c>
      <c r="D85" s="210"/>
      <c r="E85" s="210"/>
      <c r="F85" s="210"/>
      <c r="G85" s="210"/>
      <c r="H85" s="210"/>
      <c r="I85" s="216" t="s">
        <v>64</v>
      </c>
    </row>
    <row r="86" spans="2:9" ht="14.1" customHeight="1" x14ac:dyDescent="0.25">
      <c r="B86" s="205"/>
      <c r="C86" s="210"/>
      <c r="D86" s="210"/>
      <c r="E86" s="210"/>
      <c r="F86" s="210"/>
      <c r="G86" s="210"/>
      <c r="H86" s="210"/>
      <c r="I86" s="216"/>
    </row>
    <row r="87" spans="2:9" ht="14.1" customHeight="1" x14ac:dyDescent="0.25">
      <c r="B87" s="37" t="s">
        <v>47</v>
      </c>
      <c r="C87" s="195" t="s">
        <v>675</v>
      </c>
      <c r="D87" s="196"/>
      <c r="E87" s="196"/>
      <c r="F87" s="196"/>
      <c r="G87" s="196"/>
      <c r="H87" s="197"/>
      <c r="I87" s="24"/>
    </row>
    <row r="88" spans="2:9" ht="14.1" customHeight="1" x14ac:dyDescent="0.25">
      <c r="B88" s="37" t="s">
        <v>48</v>
      </c>
      <c r="C88" s="195" t="s">
        <v>675</v>
      </c>
      <c r="D88" s="196"/>
      <c r="E88" s="196"/>
      <c r="F88" s="196"/>
      <c r="G88" s="196"/>
      <c r="H88" s="197"/>
      <c r="I88" s="24"/>
    </row>
    <row r="89" spans="2:9" ht="14.1" customHeight="1" x14ac:dyDescent="0.25">
      <c r="B89" s="37" t="s">
        <v>49</v>
      </c>
      <c r="C89" s="195" t="s">
        <v>145</v>
      </c>
      <c r="D89" s="196"/>
      <c r="E89" s="196"/>
      <c r="F89" s="196"/>
      <c r="G89" s="196"/>
      <c r="H89" s="197"/>
      <c r="I89" s="24"/>
    </row>
    <row r="90" spans="2:9" ht="14.1" customHeight="1" x14ac:dyDescent="0.25">
      <c r="B90" s="37" t="s">
        <v>50</v>
      </c>
      <c r="C90" s="195" t="s">
        <v>145</v>
      </c>
      <c r="D90" s="196"/>
      <c r="E90" s="196"/>
      <c r="F90" s="196"/>
      <c r="G90" s="196"/>
      <c r="H90" s="197"/>
      <c r="I90" s="24"/>
    </row>
    <row r="91" spans="2:9" ht="8.4499999999999993" customHeight="1" x14ac:dyDescent="0.25">
      <c r="B91" s="209"/>
      <c r="C91" s="209"/>
      <c r="D91" s="209"/>
      <c r="E91" s="209"/>
      <c r="F91" s="209"/>
      <c r="G91" s="209"/>
      <c r="H91" s="209"/>
      <c r="I91" s="209"/>
    </row>
    <row r="92" spans="2:9" ht="14.1" customHeight="1" x14ac:dyDescent="0.25">
      <c r="B92" s="210" t="s">
        <v>67</v>
      </c>
      <c r="C92" s="211" t="s">
        <v>57</v>
      </c>
      <c r="D92" s="212"/>
      <c r="E92" s="260" t="s">
        <v>53</v>
      </c>
      <c r="F92" s="216" t="s">
        <v>64</v>
      </c>
      <c r="G92" s="216"/>
      <c r="H92" s="216"/>
      <c r="I92" s="216"/>
    </row>
    <row r="93" spans="2:9" ht="14.1" customHeight="1" x14ac:dyDescent="0.25">
      <c r="B93" s="210"/>
      <c r="C93" s="213"/>
      <c r="D93" s="214"/>
      <c r="E93" s="260"/>
      <c r="F93" s="216"/>
      <c r="G93" s="216"/>
      <c r="H93" s="216"/>
      <c r="I93" s="216"/>
    </row>
    <row r="94" spans="2:9" ht="8.4499999999999993" customHeight="1" x14ac:dyDescent="0.25">
      <c r="B94" s="201"/>
      <c r="C94" s="201"/>
      <c r="D94" s="201"/>
      <c r="E94" s="201"/>
      <c r="F94" s="201"/>
      <c r="G94" s="201"/>
      <c r="H94" s="201"/>
      <c r="I94" s="201"/>
    </row>
    <row r="95" spans="2:9" ht="14.1" customHeight="1" x14ac:dyDescent="0.25">
      <c r="B95" s="202" t="s">
        <v>65</v>
      </c>
      <c r="C95" s="203"/>
      <c r="D95" s="203"/>
      <c r="E95" s="203"/>
      <c r="F95" s="203"/>
      <c r="G95" s="203"/>
      <c r="H95" s="203"/>
      <c r="I95" s="204"/>
    </row>
    <row r="96" spans="2:9" ht="14.1" customHeight="1" x14ac:dyDescent="0.25">
      <c r="B96" s="205"/>
      <c r="C96" s="206"/>
      <c r="D96" s="206"/>
      <c r="E96" s="206"/>
      <c r="F96" s="206"/>
      <c r="G96" s="206"/>
      <c r="H96" s="206"/>
      <c r="I96" s="207"/>
    </row>
    <row r="97" spans="2:9" x14ac:dyDescent="0.25">
      <c r="B97" s="198" t="s">
        <v>483</v>
      </c>
      <c r="C97" s="199"/>
      <c r="D97" s="199"/>
      <c r="E97" s="199"/>
      <c r="F97" s="199"/>
      <c r="G97" s="199"/>
      <c r="H97" s="199"/>
      <c r="I97" s="200"/>
    </row>
    <row r="98" spans="2:9" x14ac:dyDescent="0.25">
      <c r="B98" s="198" t="s">
        <v>484</v>
      </c>
      <c r="C98" s="199"/>
      <c r="D98" s="199"/>
      <c r="E98" s="199"/>
      <c r="F98" s="199"/>
      <c r="G98" s="199"/>
      <c r="H98" s="199"/>
      <c r="I98" s="200"/>
    </row>
    <row r="99" spans="2:9" x14ac:dyDescent="0.25">
      <c r="B99" s="18"/>
      <c r="C99" s="18"/>
      <c r="D99" s="18"/>
      <c r="E99" s="18"/>
      <c r="F99" s="18"/>
      <c r="G99" s="18"/>
      <c r="H99" s="18"/>
      <c r="I99" s="19"/>
    </row>
    <row r="100" spans="2:9" x14ac:dyDescent="0.25">
      <c r="B100" s="18"/>
      <c r="C100" s="18"/>
      <c r="D100" s="18"/>
      <c r="E100" s="18"/>
      <c r="F100" s="18"/>
      <c r="G100" s="18"/>
      <c r="H100" s="18"/>
      <c r="I100" s="19"/>
    </row>
    <row r="101" spans="2:9" x14ac:dyDescent="0.25">
      <c r="B101" s="18"/>
      <c r="C101" s="18"/>
      <c r="D101" s="18"/>
      <c r="E101" s="18"/>
      <c r="F101" s="18"/>
      <c r="G101" s="18"/>
      <c r="H101" s="18"/>
      <c r="I101" s="19"/>
    </row>
    <row r="102" spans="2:9" x14ac:dyDescent="0.25">
      <c r="B102" s="18"/>
      <c r="C102" s="18"/>
      <c r="D102" s="18"/>
      <c r="E102" s="18"/>
      <c r="F102" s="18"/>
      <c r="G102" s="18"/>
      <c r="H102" s="18"/>
      <c r="I102" s="19"/>
    </row>
    <row r="103" spans="2:9" x14ac:dyDescent="0.25">
      <c r="B103" s="18"/>
      <c r="C103" s="18"/>
      <c r="D103" s="18"/>
      <c r="E103" s="18"/>
      <c r="F103" s="18"/>
      <c r="G103" s="18"/>
      <c r="H103" s="18"/>
      <c r="I103" s="19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  <row r="114" spans="2:9" x14ac:dyDescent="0.25">
      <c r="B114" s="18"/>
      <c r="C114" s="18"/>
      <c r="D114" s="18"/>
      <c r="E114" s="18"/>
      <c r="F114" s="18"/>
      <c r="G114" s="18"/>
      <c r="H114" s="18"/>
      <c r="I114" s="19"/>
    </row>
    <row r="115" spans="2:9" x14ac:dyDescent="0.25">
      <c r="B115" s="18"/>
      <c r="C115" s="18"/>
      <c r="D115" s="18"/>
      <c r="E115" s="18"/>
      <c r="F115" s="18"/>
      <c r="G115" s="18"/>
      <c r="H115" s="18"/>
      <c r="I115" s="19"/>
    </row>
    <row r="116" spans="2:9" x14ac:dyDescent="0.25">
      <c r="B116" s="18"/>
      <c r="C116" s="18"/>
      <c r="D116" s="18"/>
      <c r="E116" s="18"/>
      <c r="F116" s="18"/>
      <c r="G116" s="18"/>
      <c r="H116" s="18"/>
      <c r="I116" s="19"/>
    </row>
    <row r="117" spans="2:9" x14ac:dyDescent="0.25">
      <c r="B117" s="18"/>
      <c r="C117" s="18"/>
      <c r="D117" s="18"/>
      <c r="E117" s="18"/>
      <c r="F117" s="18"/>
      <c r="G117" s="18"/>
      <c r="H117" s="18"/>
      <c r="I117" s="19"/>
    </row>
    <row r="118" spans="2:9" x14ac:dyDescent="0.25">
      <c r="B118" s="18"/>
      <c r="C118" s="18"/>
      <c r="D118" s="18"/>
      <c r="E118" s="18"/>
      <c r="F118" s="18"/>
      <c r="G118" s="18"/>
      <c r="H118" s="18"/>
      <c r="I118" s="19"/>
    </row>
    <row r="119" spans="2:9" x14ac:dyDescent="0.25">
      <c r="B119" s="18"/>
      <c r="C119" s="18"/>
      <c r="D119" s="18"/>
      <c r="E119" s="18"/>
      <c r="F119" s="18"/>
      <c r="G119" s="18"/>
      <c r="H119" s="18"/>
      <c r="I119" s="19"/>
    </row>
    <row r="120" spans="2:9" x14ac:dyDescent="0.25">
      <c r="B120" s="18"/>
      <c r="C120" s="18"/>
      <c r="D120" s="18"/>
      <c r="E120" s="18"/>
      <c r="F120" s="18"/>
      <c r="G120" s="18"/>
      <c r="H120" s="18"/>
      <c r="I120" s="19"/>
    </row>
    <row r="121" spans="2:9" x14ac:dyDescent="0.25">
      <c r="B121" s="18"/>
      <c r="C121" s="18"/>
      <c r="D121" s="18"/>
      <c r="E121" s="18"/>
      <c r="F121" s="18"/>
      <c r="G121" s="18"/>
      <c r="H121" s="18"/>
      <c r="I121" s="19"/>
    </row>
    <row r="122" spans="2:9" x14ac:dyDescent="0.25">
      <c r="B122" s="18"/>
      <c r="C122" s="18"/>
      <c r="D122" s="18"/>
      <c r="E122" s="18"/>
      <c r="F122" s="18"/>
      <c r="G122" s="18"/>
      <c r="H122" s="18"/>
      <c r="I122" s="19"/>
    </row>
    <row r="123" spans="2:9" x14ac:dyDescent="0.25">
      <c r="B123" s="18"/>
      <c r="C123" s="18"/>
      <c r="D123" s="18"/>
      <c r="E123" s="18"/>
      <c r="F123" s="18"/>
      <c r="G123" s="18"/>
      <c r="H123" s="18"/>
      <c r="I123" s="19"/>
    </row>
    <row r="124" spans="2:9" x14ac:dyDescent="0.25">
      <c r="B124" s="18"/>
      <c r="C124" s="18"/>
      <c r="D124" s="18"/>
      <c r="E124" s="18"/>
      <c r="F124" s="18"/>
      <c r="G124" s="18"/>
      <c r="H124" s="18"/>
      <c r="I124" s="19"/>
    </row>
    <row r="125" spans="2:9" x14ac:dyDescent="0.25">
      <c r="B125" s="18"/>
      <c r="C125" s="18"/>
      <c r="D125" s="18"/>
      <c r="E125" s="18"/>
      <c r="F125" s="18"/>
      <c r="G125" s="18"/>
      <c r="H125" s="18"/>
      <c r="I125" s="19"/>
    </row>
    <row r="126" spans="2:9" x14ac:dyDescent="0.25">
      <c r="B126" s="18"/>
      <c r="C126" s="18"/>
      <c r="D126" s="18"/>
      <c r="E126" s="18"/>
      <c r="F126" s="18"/>
      <c r="G126" s="18"/>
      <c r="H126" s="18"/>
      <c r="I126" s="19"/>
    </row>
    <row r="127" spans="2:9" x14ac:dyDescent="0.25">
      <c r="B127" s="18"/>
      <c r="C127" s="18"/>
      <c r="D127" s="18"/>
      <c r="E127" s="18"/>
      <c r="F127" s="18"/>
      <c r="G127" s="18"/>
      <c r="H127" s="18"/>
      <c r="I127" s="19"/>
    </row>
    <row r="128" spans="2:9" x14ac:dyDescent="0.25">
      <c r="B128" s="18"/>
      <c r="C128" s="18"/>
      <c r="D128" s="18"/>
      <c r="E128" s="18"/>
      <c r="F128" s="18"/>
      <c r="G128" s="18"/>
      <c r="H128" s="18"/>
      <c r="I128" s="19"/>
    </row>
    <row r="129" spans="2:9" x14ac:dyDescent="0.25">
      <c r="B129" s="18"/>
      <c r="C129" s="18"/>
      <c r="D129" s="18"/>
      <c r="E129" s="18"/>
      <c r="F129" s="18"/>
      <c r="G129" s="18"/>
      <c r="H129" s="18"/>
      <c r="I129" s="19"/>
    </row>
    <row r="130" spans="2:9" x14ac:dyDescent="0.25">
      <c r="B130" s="18"/>
      <c r="C130" s="18"/>
      <c r="D130" s="18"/>
      <c r="E130" s="18"/>
      <c r="F130" s="18"/>
      <c r="G130" s="18"/>
      <c r="H130" s="18"/>
      <c r="I130" s="19"/>
    </row>
    <row r="131" spans="2:9" x14ac:dyDescent="0.25">
      <c r="B131" s="18"/>
      <c r="C131" s="18"/>
      <c r="D131" s="18"/>
      <c r="E131" s="18"/>
      <c r="F131" s="18"/>
      <c r="G131" s="18"/>
      <c r="H131" s="18"/>
      <c r="I131" s="19"/>
    </row>
    <row r="132" spans="2:9" x14ac:dyDescent="0.25">
      <c r="B132" s="18"/>
      <c r="C132" s="18"/>
      <c r="D132" s="18"/>
      <c r="E132" s="18"/>
      <c r="F132" s="18"/>
      <c r="G132" s="18"/>
      <c r="H132" s="18"/>
      <c r="I132" s="19"/>
    </row>
    <row r="133" spans="2:9" x14ac:dyDescent="0.25">
      <c r="B133" s="18"/>
      <c r="C133" s="18"/>
      <c r="D133" s="18"/>
      <c r="E133" s="18"/>
      <c r="F133" s="18"/>
      <c r="G133" s="18"/>
      <c r="H133" s="18"/>
      <c r="I133" s="19"/>
    </row>
    <row r="134" spans="2:9" x14ac:dyDescent="0.25">
      <c r="B134" s="18"/>
      <c r="C134" s="18"/>
      <c r="D134" s="18"/>
      <c r="E134" s="18"/>
      <c r="F134" s="18"/>
      <c r="G134" s="18"/>
      <c r="H134" s="18"/>
      <c r="I134" s="19"/>
    </row>
    <row r="135" spans="2:9" x14ac:dyDescent="0.25">
      <c r="B135" s="18"/>
      <c r="C135" s="18"/>
      <c r="D135" s="18"/>
      <c r="E135" s="18"/>
      <c r="F135" s="18"/>
      <c r="G135" s="18"/>
      <c r="H135" s="18"/>
      <c r="I135" s="19"/>
    </row>
    <row r="136" spans="2:9" x14ac:dyDescent="0.25">
      <c r="B136" s="18"/>
      <c r="C136" s="18"/>
      <c r="D136" s="18"/>
      <c r="E136" s="18"/>
      <c r="F136" s="18"/>
      <c r="G136" s="18"/>
      <c r="H136" s="18"/>
      <c r="I136" s="19"/>
    </row>
    <row r="137" spans="2:9" x14ac:dyDescent="0.25">
      <c r="B137" s="18"/>
      <c r="C137" s="18"/>
      <c r="D137" s="18"/>
      <c r="E137" s="18"/>
      <c r="F137" s="18"/>
      <c r="G137" s="18"/>
      <c r="H137" s="18"/>
      <c r="I137" s="19"/>
    </row>
    <row r="138" spans="2:9" x14ac:dyDescent="0.25">
      <c r="B138" s="18"/>
      <c r="C138" s="18"/>
      <c r="D138" s="18"/>
      <c r="E138" s="18"/>
      <c r="F138" s="18"/>
      <c r="G138" s="18"/>
      <c r="H138" s="18"/>
      <c r="I138" s="19"/>
    </row>
    <row r="139" spans="2:9" x14ac:dyDescent="0.25">
      <c r="B139" s="18"/>
      <c r="C139" s="18"/>
      <c r="D139" s="18"/>
      <c r="E139" s="18"/>
      <c r="F139" s="18"/>
      <c r="G139" s="18"/>
      <c r="H139" s="18"/>
      <c r="I139" s="19"/>
    </row>
    <row r="140" spans="2:9" x14ac:dyDescent="0.25">
      <c r="B140" s="18"/>
      <c r="C140" s="18"/>
      <c r="D140" s="18"/>
      <c r="E140" s="18"/>
      <c r="F140" s="18"/>
      <c r="G140" s="18"/>
      <c r="H140" s="18"/>
      <c r="I140" s="19"/>
    </row>
    <row r="141" spans="2:9" x14ac:dyDescent="0.25">
      <c r="B141" s="18"/>
      <c r="C141" s="18"/>
      <c r="D141" s="18"/>
      <c r="E141" s="18"/>
      <c r="F141" s="18"/>
      <c r="G141" s="18"/>
      <c r="H141" s="18"/>
      <c r="I141" s="19"/>
    </row>
    <row r="142" spans="2:9" x14ac:dyDescent="0.25">
      <c r="B142" s="18"/>
      <c r="C142" s="18"/>
      <c r="D142" s="18"/>
      <c r="E142" s="18"/>
      <c r="F142" s="18"/>
      <c r="G142" s="18"/>
      <c r="H142" s="18"/>
      <c r="I142" s="19"/>
    </row>
    <row r="143" spans="2:9" x14ac:dyDescent="0.25">
      <c r="B143" s="18"/>
      <c r="C143" s="18"/>
      <c r="D143" s="18"/>
      <c r="E143" s="18"/>
      <c r="F143" s="18"/>
      <c r="G143" s="18"/>
      <c r="H143" s="18"/>
      <c r="I143" s="19"/>
    </row>
    <row r="144" spans="2:9" x14ac:dyDescent="0.25">
      <c r="B144" s="18"/>
      <c r="C144" s="18"/>
      <c r="D144" s="18"/>
      <c r="E144" s="18"/>
      <c r="F144" s="18"/>
      <c r="G144" s="18"/>
      <c r="H144" s="18"/>
      <c r="I144" s="19"/>
    </row>
    <row r="145" spans="2:9" x14ac:dyDescent="0.25">
      <c r="B145" s="18"/>
      <c r="C145" s="18"/>
      <c r="D145" s="18"/>
      <c r="E145" s="18"/>
      <c r="F145" s="18"/>
      <c r="G145" s="18"/>
      <c r="H145" s="18"/>
      <c r="I145" s="19"/>
    </row>
    <row r="146" spans="2:9" x14ac:dyDescent="0.25">
      <c r="B146" s="18"/>
      <c r="C146" s="18"/>
      <c r="D146" s="18"/>
      <c r="E146" s="18"/>
      <c r="F146" s="18"/>
      <c r="G146" s="18"/>
      <c r="H146" s="18"/>
      <c r="I146" s="19"/>
    </row>
    <row r="147" spans="2:9" x14ac:dyDescent="0.25">
      <c r="B147" s="18"/>
      <c r="C147" s="18"/>
      <c r="D147" s="18"/>
      <c r="E147" s="18"/>
      <c r="F147" s="18"/>
      <c r="G147" s="18"/>
      <c r="H147" s="18"/>
      <c r="I147" s="19"/>
    </row>
    <row r="148" spans="2:9" x14ac:dyDescent="0.25">
      <c r="B148" s="18"/>
      <c r="C148" s="18"/>
      <c r="D148" s="18"/>
      <c r="E148" s="18"/>
      <c r="F148" s="18"/>
      <c r="G148" s="18"/>
      <c r="H148" s="18"/>
      <c r="I148" s="19"/>
    </row>
    <row r="149" spans="2:9" x14ac:dyDescent="0.25">
      <c r="B149" s="18"/>
      <c r="C149" s="18"/>
      <c r="D149" s="18"/>
      <c r="E149" s="18"/>
      <c r="F149" s="18"/>
      <c r="G149" s="18"/>
      <c r="H149" s="18"/>
      <c r="I149" s="19"/>
    </row>
    <row r="150" spans="2:9" x14ac:dyDescent="0.25">
      <c r="B150" s="18"/>
      <c r="C150" s="18"/>
      <c r="D150" s="18"/>
      <c r="E150" s="18"/>
      <c r="F150" s="18"/>
      <c r="G150" s="18"/>
      <c r="H150" s="18"/>
      <c r="I150" s="19"/>
    </row>
    <row r="151" spans="2:9" x14ac:dyDescent="0.25">
      <c r="B151" s="18"/>
      <c r="C151" s="18"/>
      <c r="D151" s="18"/>
      <c r="E151" s="18"/>
      <c r="F151" s="18"/>
      <c r="G151" s="18"/>
      <c r="H151" s="18"/>
      <c r="I151" s="19"/>
    </row>
    <row r="152" spans="2:9" x14ac:dyDescent="0.25">
      <c r="B152" s="18"/>
      <c r="C152" s="18"/>
      <c r="D152" s="18"/>
      <c r="E152" s="18"/>
      <c r="F152" s="18"/>
      <c r="G152" s="18"/>
      <c r="H152" s="18"/>
      <c r="I152" s="19"/>
    </row>
    <row r="153" spans="2:9" x14ac:dyDescent="0.25">
      <c r="B153" s="18"/>
      <c r="C153" s="18"/>
      <c r="D153" s="18"/>
      <c r="E153" s="18"/>
      <c r="F153" s="18"/>
      <c r="G153" s="18"/>
      <c r="H153" s="18"/>
      <c r="I153" s="19"/>
    </row>
    <row r="154" spans="2:9" x14ac:dyDescent="0.25">
      <c r="B154" s="18"/>
      <c r="C154" s="18"/>
      <c r="D154" s="18"/>
      <c r="E154" s="18"/>
      <c r="F154" s="18"/>
      <c r="G154" s="18"/>
      <c r="H154" s="18"/>
      <c r="I154" s="19"/>
    </row>
    <row r="155" spans="2:9" x14ac:dyDescent="0.25">
      <c r="B155" s="18"/>
      <c r="C155" s="18"/>
      <c r="D155" s="18"/>
      <c r="E155" s="18"/>
      <c r="F155" s="18"/>
      <c r="G155" s="18"/>
      <c r="H155" s="18"/>
      <c r="I155" s="19"/>
    </row>
    <row r="156" spans="2:9" x14ac:dyDescent="0.25">
      <c r="B156" s="18"/>
      <c r="C156" s="18"/>
      <c r="D156" s="18"/>
      <c r="E156" s="18"/>
      <c r="F156" s="18"/>
      <c r="G156" s="18"/>
      <c r="H156" s="18"/>
      <c r="I156" s="19"/>
    </row>
    <row r="157" spans="2:9" x14ac:dyDescent="0.25">
      <c r="B157" s="18"/>
      <c r="C157" s="18"/>
      <c r="D157" s="18"/>
      <c r="E157" s="18"/>
      <c r="F157" s="18"/>
      <c r="G157" s="18"/>
      <c r="H157" s="18"/>
      <c r="I157" s="19"/>
    </row>
    <row r="158" spans="2:9" x14ac:dyDescent="0.25">
      <c r="B158" s="18"/>
      <c r="C158" s="18"/>
      <c r="D158" s="18"/>
      <c r="E158" s="18"/>
      <c r="F158" s="18"/>
      <c r="G158" s="18"/>
      <c r="H158" s="18"/>
      <c r="I158" s="19"/>
    </row>
    <row r="159" spans="2:9" x14ac:dyDescent="0.25">
      <c r="B159" s="18"/>
      <c r="C159" s="18"/>
      <c r="D159" s="18"/>
      <c r="E159" s="18"/>
      <c r="F159" s="18"/>
      <c r="G159" s="18"/>
      <c r="H159" s="18"/>
      <c r="I159" s="19"/>
    </row>
    <row r="160" spans="2:9" x14ac:dyDescent="0.25">
      <c r="B160" s="18"/>
      <c r="C160" s="18"/>
      <c r="D160" s="18"/>
      <c r="E160" s="18"/>
      <c r="F160" s="18"/>
      <c r="G160" s="18"/>
      <c r="H160" s="18"/>
      <c r="I160" s="19"/>
    </row>
    <row r="161" spans="2:9" x14ac:dyDescent="0.25">
      <c r="B161" s="18"/>
      <c r="C161" s="18"/>
      <c r="D161" s="18"/>
      <c r="E161" s="18"/>
      <c r="F161" s="18"/>
      <c r="G161" s="18"/>
      <c r="H161" s="18"/>
      <c r="I161" s="19"/>
    </row>
    <row r="162" spans="2:9" x14ac:dyDescent="0.25">
      <c r="B162" s="18"/>
      <c r="C162" s="18"/>
      <c r="D162" s="18"/>
      <c r="E162" s="18"/>
      <c r="F162" s="18"/>
      <c r="G162" s="18"/>
      <c r="H162" s="18"/>
      <c r="I162" s="19"/>
    </row>
    <row r="163" spans="2:9" x14ac:dyDescent="0.25">
      <c r="B163" s="18"/>
      <c r="C163" s="18"/>
      <c r="D163" s="18"/>
      <c r="E163" s="18"/>
      <c r="F163" s="18"/>
      <c r="G163" s="18"/>
      <c r="H163" s="18"/>
      <c r="I163" s="19"/>
    </row>
    <row r="164" spans="2:9" x14ac:dyDescent="0.25">
      <c r="B164" s="18"/>
      <c r="C164" s="18"/>
      <c r="D164" s="18"/>
      <c r="E164" s="18"/>
      <c r="F164" s="18"/>
      <c r="G164" s="18"/>
      <c r="H164" s="18"/>
      <c r="I164" s="19"/>
    </row>
    <row r="165" spans="2:9" x14ac:dyDescent="0.25">
      <c r="B165" s="18"/>
      <c r="C165" s="18"/>
      <c r="D165" s="18"/>
      <c r="E165" s="18"/>
      <c r="F165" s="18"/>
      <c r="G165" s="18"/>
      <c r="H165" s="18"/>
      <c r="I165" s="19"/>
    </row>
    <row r="166" spans="2:9" x14ac:dyDescent="0.25">
      <c r="B166" s="18"/>
      <c r="C166" s="18"/>
      <c r="D166" s="18"/>
      <c r="E166" s="18"/>
      <c r="F166" s="18"/>
      <c r="G166" s="18"/>
      <c r="H166" s="18"/>
      <c r="I166" s="19"/>
    </row>
    <row r="167" spans="2:9" x14ac:dyDescent="0.25">
      <c r="B167" s="18"/>
      <c r="C167" s="18"/>
      <c r="D167" s="18"/>
      <c r="E167" s="18"/>
      <c r="F167" s="18"/>
      <c r="G167" s="18"/>
      <c r="H167" s="18"/>
      <c r="I167" s="19"/>
    </row>
    <row r="168" spans="2:9" x14ac:dyDescent="0.25">
      <c r="B168" s="18"/>
      <c r="C168" s="18"/>
      <c r="D168" s="18"/>
      <c r="E168" s="18"/>
      <c r="F168" s="18"/>
      <c r="G168" s="18"/>
      <c r="H168" s="18"/>
      <c r="I168" s="19"/>
    </row>
    <row r="169" spans="2:9" x14ac:dyDescent="0.25">
      <c r="B169" s="18"/>
      <c r="C169" s="18"/>
      <c r="D169" s="18"/>
      <c r="E169" s="18"/>
      <c r="F169" s="18"/>
      <c r="G169" s="18"/>
      <c r="H169" s="18"/>
      <c r="I169" s="19"/>
    </row>
    <row r="170" spans="2:9" x14ac:dyDescent="0.25">
      <c r="B170" s="18"/>
      <c r="C170" s="18"/>
      <c r="D170" s="18"/>
      <c r="E170" s="18"/>
      <c r="F170" s="18"/>
      <c r="G170" s="18"/>
      <c r="H170" s="18"/>
      <c r="I170" s="19"/>
    </row>
    <row r="171" spans="2:9" x14ac:dyDescent="0.25">
      <c r="B171" s="18"/>
      <c r="C171" s="18"/>
      <c r="D171" s="18"/>
      <c r="E171" s="18"/>
      <c r="F171" s="18"/>
      <c r="G171" s="18"/>
      <c r="H171" s="18"/>
      <c r="I171" s="19"/>
    </row>
    <row r="172" spans="2:9" x14ac:dyDescent="0.25">
      <c r="B172" s="18"/>
      <c r="C172" s="18"/>
      <c r="D172" s="18"/>
      <c r="E172" s="18"/>
      <c r="F172" s="18"/>
      <c r="G172" s="18"/>
      <c r="H172" s="18"/>
      <c r="I172" s="19"/>
    </row>
    <row r="173" spans="2:9" x14ac:dyDescent="0.25">
      <c r="B173" s="18"/>
      <c r="C173" s="18"/>
      <c r="D173" s="18"/>
      <c r="E173" s="18"/>
      <c r="F173" s="18"/>
      <c r="G173" s="18"/>
      <c r="H173" s="18"/>
      <c r="I173" s="19"/>
    </row>
    <row r="174" spans="2:9" x14ac:dyDescent="0.25">
      <c r="B174" s="18"/>
      <c r="C174" s="18"/>
      <c r="D174" s="18"/>
      <c r="E174" s="18"/>
      <c r="F174" s="18"/>
      <c r="G174" s="18"/>
      <c r="H174" s="18"/>
      <c r="I174" s="19"/>
    </row>
    <row r="175" spans="2:9" x14ac:dyDescent="0.25">
      <c r="B175" s="18"/>
      <c r="C175" s="18"/>
      <c r="D175" s="18"/>
      <c r="E175" s="18"/>
      <c r="F175" s="18"/>
      <c r="G175" s="18"/>
      <c r="H175" s="18"/>
      <c r="I175" s="19"/>
    </row>
    <row r="176" spans="2:9" x14ac:dyDescent="0.25">
      <c r="B176" s="18"/>
      <c r="C176" s="18"/>
      <c r="D176" s="18"/>
      <c r="E176" s="18"/>
      <c r="F176" s="18"/>
      <c r="G176" s="18"/>
      <c r="H176" s="18"/>
      <c r="I176" s="19"/>
    </row>
    <row r="177" spans="2:9" x14ac:dyDescent="0.25">
      <c r="B177" s="18"/>
      <c r="C177" s="18"/>
      <c r="D177" s="18"/>
      <c r="E177" s="18"/>
      <c r="F177" s="18"/>
      <c r="G177" s="18"/>
      <c r="H177" s="18"/>
      <c r="I177" s="19"/>
    </row>
    <row r="178" spans="2:9" x14ac:dyDescent="0.25">
      <c r="B178" s="18"/>
      <c r="C178" s="18"/>
      <c r="D178" s="18"/>
      <c r="E178" s="18"/>
      <c r="F178" s="18"/>
      <c r="G178" s="18"/>
      <c r="H178" s="18"/>
      <c r="I178" s="19"/>
    </row>
    <row r="179" spans="2:9" x14ac:dyDescent="0.25">
      <c r="B179" s="18"/>
      <c r="C179" s="18"/>
      <c r="D179" s="18"/>
      <c r="E179" s="18"/>
      <c r="F179" s="18"/>
      <c r="G179" s="18"/>
      <c r="H179" s="18"/>
      <c r="I179" s="19"/>
    </row>
    <row r="180" spans="2:9" x14ac:dyDescent="0.25">
      <c r="B180" s="18"/>
      <c r="C180" s="18"/>
      <c r="D180" s="18"/>
      <c r="E180" s="18"/>
      <c r="F180" s="18"/>
      <c r="G180" s="18"/>
      <c r="H180" s="18"/>
      <c r="I180" s="19"/>
    </row>
    <row r="181" spans="2:9" x14ac:dyDescent="0.25">
      <c r="B181" s="18"/>
      <c r="C181" s="18"/>
      <c r="D181" s="18"/>
      <c r="E181" s="18"/>
      <c r="F181" s="18"/>
      <c r="G181" s="18"/>
      <c r="H181" s="18"/>
      <c r="I181" s="19"/>
    </row>
    <row r="182" spans="2:9" x14ac:dyDescent="0.25">
      <c r="B182" s="18"/>
      <c r="C182" s="18"/>
      <c r="D182" s="18"/>
      <c r="E182" s="18"/>
      <c r="F182" s="18"/>
      <c r="G182" s="18"/>
      <c r="H182" s="18"/>
      <c r="I182" s="19"/>
    </row>
    <row r="183" spans="2:9" x14ac:dyDescent="0.25">
      <c r="B183" s="18"/>
      <c r="C183" s="18"/>
      <c r="D183" s="18"/>
      <c r="E183" s="18"/>
      <c r="F183" s="18"/>
      <c r="G183" s="18"/>
      <c r="H183" s="18"/>
      <c r="I183" s="19"/>
    </row>
    <row r="184" spans="2:9" x14ac:dyDescent="0.25">
      <c r="B184" s="18"/>
      <c r="C184" s="18"/>
      <c r="D184" s="18"/>
      <c r="E184" s="18"/>
      <c r="F184" s="18"/>
      <c r="G184" s="18"/>
      <c r="H184" s="18"/>
      <c r="I184" s="19"/>
    </row>
    <row r="185" spans="2:9" x14ac:dyDescent="0.25">
      <c r="B185" s="18"/>
      <c r="C185" s="18"/>
      <c r="D185" s="18"/>
      <c r="E185" s="18"/>
      <c r="F185" s="18"/>
      <c r="G185" s="18"/>
      <c r="H185" s="18"/>
      <c r="I185" s="19"/>
    </row>
    <row r="186" spans="2:9" x14ac:dyDescent="0.25">
      <c r="B186" s="18"/>
      <c r="C186" s="18"/>
      <c r="D186" s="18"/>
      <c r="E186" s="18"/>
      <c r="F186" s="18"/>
      <c r="G186" s="18"/>
      <c r="H186" s="18"/>
      <c r="I186" s="19"/>
    </row>
    <row r="187" spans="2:9" x14ac:dyDescent="0.25">
      <c r="B187" s="18"/>
      <c r="C187" s="18"/>
      <c r="D187" s="18"/>
      <c r="E187" s="18"/>
      <c r="F187" s="18"/>
      <c r="G187" s="18"/>
      <c r="H187" s="18"/>
      <c r="I187" s="19"/>
    </row>
    <row r="188" spans="2:9" x14ac:dyDescent="0.25">
      <c r="B188" s="18"/>
      <c r="C188" s="18"/>
      <c r="D188" s="18"/>
      <c r="E188" s="18"/>
      <c r="F188" s="18"/>
      <c r="G188" s="18"/>
      <c r="H188" s="18"/>
      <c r="I188" s="19"/>
    </row>
    <row r="189" spans="2:9" x14ac:dyDescent="0.25">
      <c r="B189" s="18"/>
      <c r="C189" s="18"/>
      <c r="D189" s="18"/>
      <c r="E189" s="18"/>
      <c r="F189" s="18"/>
      <c r="G189" s="18"/>
      <c r="H189" s="18"/>
      <c r="I189" s="19"/>
    </row>
    <row r="190" spans="2:9" x14ac:dyDescent="0.25">
      <c r="B190" s="18"/>
      <c r="C190" s="18"/>
      <c r="D190" s="18"/>
      <c r="E190" s="18"/>
      <c r="F190" s="18"/>
      <c r="G190" s="18"/>
      <c r="H190" s="18"/>
      <c r="I190" s="19"/>
    </row>
    <row r="191" spans="2:9" x14ac:dyDescent="0.25">
      <c r="B191" s="18"/>
      <c r="C191" s="18"/>
      <c r="D191" s="18"/>
      <c r="E191" s="18"/>
      <c r="F191" s="18"/>
      <c r="G191" s="18"/>
      <c r="H191" s="18"/>
      <c r="I191" s="19"/>
    </row>
    <row r="192" spans="2:9" x14ac:dyDescent="0.25">
      <c r="B192" s="18"/>
      <c r="C192" s="18"/>
      <c r="D192" s="18"/>
      <c r="E192" s="18"/>
      <c r="F192" s="18"/>
      <c r="G192" s="18"/>
      <c r="H192" s="18"/>
      <c r="I192" s="19"/>
    </row>
    <row r="193" spans="2:9" x14ac:dyDescent="0.25">
      <c r="B193" s="18"/>
      <c r="C193" s="18"/>
      <c r="D193" s="18"/>
      <c r="E193" s="18"/>
      <c r="F193" s="18"/>
      <c r="G193" s="18"/>
      <c r="H193" s="18"/>
      <c r="I193" s="19"/>
    </row>
    <row r="194" spans="2:9" x14ac:dyDescent="0.25">
      <c r="B194" s="18"/>
      <c r="C194" s="18"/>
      <c r="D194" s="18"/>
      <c r="E194" s="18"/>
      <c r="F194" s="18"/>
      <c r="G194" s="18"/>
      <c r="H194" s="18"/>
      <c r="I194" s="19"/>
    </row>
    <row r="195" spans="2:9" x14ac:dyDescent="0.25">
      <c r="B195" s="18"/>
      <c r="C195" s="18"/>
      <c r="D195" s="18"/>
      <c r="E195" s="18"/>
      <c r="F195" s="18"/>
      <c r="G195" s="18"/>
      <c r="H195" s="18"/>
      <c r="I195" s="19"/>
    </row>
    <row r="196" spans="2:9" x14ac:dyDescent="0.25">
      <c r="B196" s="18"/>
      <c r="C196" s="18"/>
      <c r="D196" s="18"/>
      <c r="E196" s="18"/>
      <c r="F196" s="18"/>
      <c r="G196" s="18"/>
      <c r="H196" s="18"/>
      <c r="I196" s="19"/>
    </row>
    <row r="197" spans="2:9" x14ac:dyDescent="0.25">
      <c r="B197" s="18"/>
      <c r="C197" s="18"/>
      <c r="D197" s="18"/>
      <c r="E197" s="18"/>
      <c r="F197" s="18"/>
      <c r="G197" s="18"/>
      <c r="H197" s="18"/>
      <c r="I197" s="19"/>
    </row>
    <row r="198" spans="2:9" x14ac:dyDescent="0.25">
      <c r="B198" s="18"/>
      <c r="C198" s="18"/>
      <c r="D198" s="18"/>
      <c r="E198" s="18"/>
      <c r="F198" s="18"/>
      <c r="G198" s="18"/>
      <c r="H198" s="18"/>
      <c r="I198" s="19"/>
    </row>
    <row r="199" spans="2:9" x14ac:dyDescent="0.25">
      <c r="B199" s="18"/>
      <c r="C199" s="18"/>
      <c r="D199" s="18"/>
      <c r="E199" s="18"/>
      <c r="F199" s="18"/>
      <c r="G199" s="18"/>
      <c r="H199" s="18"/>
      <c r="I199" s="19"/>
    </row>
    <row r="200" spans="2:9" x14ac:dyDescent="0.25">
      <c r="B200" s="18"/>
      <c r="C200" s="18"/>
      <c r="D200" s="18"/>
      <c r="E200" s="18"/>
      <c r="F200" s="18"/>
      <c r="G200" s="18"/>
      <c r="H200" s="18"/>
      <c r="I200" s="19"/>
    </row>
    <row r="201" spans="2:9" x14ac:dyDescent="0.25">
      <c r="B201" s="18"/>
      <c r="C201" s="18"/>
      <c r="D201" s="18"/>
      <c r="E201" s="18"/>
      <c r="F201" s="18"/>
      <c r="G201" s="18"/>
      <c r="H201" s="18"/>
      <c r="I201" s="19"/>
    </row>
    <row r="202" spans="2:9" x14ac:dyDescent="0.25">
      <c r="B202" s="18"/>
      <c r="C202" s="18"/>
      <c r="D202" s="18"/>
      <c r="E202" s="18"/>
      <c r="F202" s="18"/>
      <c r="G202" s="18"/>
      <c r="H202" s="18"/>
      <c r="I202" s="19"/>
    </row>
    <row r="203" spans="2:9" x14ac:dyDescent="0.25">
      <c r="B203" s="18"/>
      <c r="C203" s="18"/>
      <c r="D203" s="18"/>
      <c r="E203" s="18"/>
      <c r="F203" s="18"/>
      <c r="G203" s="18"/>
      <c r="H203" s="18"/>
      <c r="I203" s="19"/>
    </row>
    <row r="204" spans="2:9" x14ac:dyDescent="0.25">
      <c r="B204" s="18"/>
      <c r="C204" s="18"/>
      <c r="D204" s="18"/>
      <c r="E204" s="18"/>
      <c r="F204" s="18"/>
      <c r="G204" s="18"/>
      <c r="H204" s="18"/>
      <c r="I204" s="19"/>
    </row>
    <row r="205" spans="2:9" x14ac:dyDescent="0.25">
      <c r="B205" s="18"/>
      <c r="C205" s="18"/>
      <c r="D205" s="18"/>
      <c r="E205" s="18"/>
      <c r="F205" s="18"/>
      <c r="G205" s="18"/>
      <c r="H205" s="18"/>
      <c r="I205" s="19"/>
    </row>
    <row r="206" spans="2:9" x14ac:dyDescent="0.25">
      <c r="B206" s="18"/>
      <c r="C206" s="18"/>
      <c r="D206" s="18"/>
      <c r="E206" s="18"/>
      <c r="F206" s="18"/>
      <c r="G206" s="18"/>
      <c r="H206" s="18"/>
      <c r="I206" s="19"/>
    </row>
    <row r="207" spans="2:9" x14ac:dyDescent="0.25">
      <c r="B207" s="18"/>
      <c r="C207" s="18"/>
      <c r="D207" s="18"/>
      <c r="E207" s="18"/>
      <c r="F207" s="18"/>
      <c r="G207" s="18"/>
      <c r="H207" s="18"/>
      <c r="I207" s="19"/>
    </row>
    <row r="208" spans="2:9" x14ac:dyDescent="0.25">
      <c r="B208" s="18"/>
      <c r="C208" s="18"/>
      <c r="D208" s="18"/>
      <c r="E208" s="18"/>
      <c r="F208" s="18"/>
      <c r="G208" s="18"/>
      <c r="H208" s="18"/>
      <c r="I208" s="19"/>
    </row>
    <row r="209" spans="2:9" x14ac:dyDescent="0.25">
      <c r="B209" s="18"/>
      <c r="C209" s="18"/>
      <c r="D209" s="18"/>
      <c r="E209" s="18"/>
      <c r="F209" s="18"/>
      <c r="G209" s="18"/>
      <c r="H209" s="18"/>
      <c r="I209" s="19"/>
    </row>
    <row r="210" spans="2:9" x14ac:dyDescent="0.25">
      <c r="B210" s="18"/>
      <c r="C210" s="18"/>
      <c r="D210" s="18"/>
      <c r="E210" s="18"/>
      <c r="F210" s="18"/>
      <c r="G210" s="18"/>
      <c r="H210" s="18"/>
      <c r="I210" s="19"/>
    </row>
    <row r="211" spans="2:9" x14ac:dyDescent="0.25">
      <c r="B211" s="18"/>
      <c r="C211" s="18"/>
      <c r="D211" s="18"/>
      <c r="E211" s="18"/>
      <c r="F211" s="18"/>
      <c r="G211" s="18"/>
      <c r="H211" s="18"/>
      <c r="I211" s="19"/>
    </row>
    <row r="212" spans="2:9" x14ac:dyDescent="0.25">
      <c r="B212" s="18"/>
      <c r="C212" s="18"/>
      <c r="D212" s="18"/>
      <c r="E212" s="18"/>
      <c r="F212" s="18"/>
      <c r="G212" s="18"/>
      <c r="H212" s="18"/>
      <c r="I212" s="19"/>
    </row>
    <row r="213" spans="2:9" x14ac:dyDescent="0.25">
      <c r="B213" s="18"/>
      <c r="C213" s="18"/>
      <c r="D213" s="18"/>
      <c r="E213" s="18"/>
      <c r="F213" s="18"/>
      <c r="G213" s="18"/>
      <c r="H213" s="18"/>
      <c r="I213" s="19"/>
    </row>
    <row r="214" spans="2:9" x14ac:dyDescent="0.25">
      <c r="B214" s="18"/>
      <c r="C214" s="18"/>
      <c r="D214" s="18"/>
      <c r="E214" s="18"/>
      <c r="F214" s="18"/>
      <c r="G214" s="18"/>
      <c r="H214" s="18"/>
      <c r="I214" s="19"/>
    </row>
    <row r="215" spans="2:9" x14ac:dyDescent="0.25">
      <c r="B215" s="18"/>
      <c r="C215" s="18"/>
      <c r="D215" s="18"/>
      <c r="E215" s="18"/>
      <c r="F215" s="18"/>
      <c r="G215" s="18"/>
      <c r="H215" s="18"/>
      <c r="I215" s="19"/>
    </row>
    <row r="216" spans="2:9" x14ac:dyDescent="0.25">
      <c r="B216" s="18"/>
      <c r="C216" s="18"/>
      <c r="D216" s="18"/>
      <c r="E216" s="18"/>
      <c r="F216" s="18"/>
      <c r="G216" s="18"/>
      <c r="H216" s="18"/>
      <c r="I216" s="19"/>
    </row>
    <row r="217" spans="2:9" x14ac:dyDescent="0.25">
      <c r="B217" s="18"/>
      <c r="C217" s="18"/>
      <c r="D217" s="18"/>
      <c r="E217" s="18"/>
      <c r="F217" s="18"/>
      <c r="G217" s="18"/>
      <c r="H217" s="18"/>
      <c r="I217" s="19"/>
    </row>
    <row r="218" spans="2:9" x14ac:dyDescent="0.25">
      <c r="B218" s="18"/>
      <c r="C218" s="18"/>
      <c r="D218" s="18"/>
      <c r="E218" s="18"/>
      <c r="F218" s="18"/>
      <c r="G218" s="18"/>
      <c r="H218" s="18"/>
      <c r="I218" s="19"/>
    </row>
    <row r="219" spans="2:9" x14ac:dyDescent="0.25">
      <c r="B219" s="18"/>
      <c r="C219" s="18"/>
      <c r="D219" s="18"/>
      <c r="E219" s="18"/>
      <c r="F219" s="18"/>
      <c r="G219" s="18"/>
      <c r="H219" s="18"/>
      <c r="I219" s="19"/>
    </row>
    <row r="220" spans="2:9" x14ac:dyDescent="0.25">
      <c r="B220" s="18"/>
      <c r="C220" s="18"/>
      <c r="D220" s="18"/>
      <c r="E220" s="18"/>
      <c r="F220" s="18"/>
      <c r="G220" s="18"/>
      <c r="H220" s="18"/>
      <c r="I220" s="19"/>
    </row>
    <row r="221" spans="2:9" x14ac:dyDescent="0.25">
      <c r="B221" s="18"/>
      <c r="C221" s="18"/>
      <c r="D221" s="18"/>
      <c r="E221" s="18"/>
      <c r="F221" s="18"/>
      <c r="G221" s="18"/>
      <c r="H221" s="18"/>
      <c r="I221" s="19"/>
    </row>
  </sheetData>
  <mergeCells count="107">
    <mergeCell ref="B97:I97"/>
    <mergeCell ref="B98:I98"/>
    <mergeCell ref="C25:I25"/>
    <mergeCell ref="C26:I26"/>
    <mergeCell ref="C27:I27"/>
    <mergeCell ref="F65:H65"/>
    <mergeCell ref="C28:I28"/>
    <mergeCell ref="C29:I29"/>
    <mergeCell ref="C30:I30"/>
    <mergeCell ref="C31:I31"/>
    <mergeCell ref="C32:I32"/>
    <mergeCell ref="B33:I33"/>
    <mergeCell ref="B34:B35"/>
    <mergeCell ref="C34:D34"/>
    <mergeCell ref="F34:H35"/>
    <mergeCell ref="F36:H36"/>
    <mergeCell ref="F37:H37"/>
    <mergeCell ref="F38:H38"/>
    <mergeCell ref="F51:H51"/>
    <mergeCell ref="F39:H39"/>
    <mergeCell ref="F40:H40"/>
    <mergeCell ref="F42:H42"/>
    <mergeCell ref="F43:H43"/>
    <mergeCell ref="F44:H44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10:I10"/>
    <mergeCell ref="C11:I11"/>
    <mergeCell ref="C12:I12"/>
    <mergeCell ref="C13:I13"/>
    <mergeCell ref="C14:I14"/>
    <mergeCell ref="C15:I15"/>
    <mergeCell ref="C16:I16"/>
    <mergeCell ref="C9:I9"/>
    <mergeCell ref="C17:I17"/>
    <mergeCell ref="C18:I18"/>
    <mergeCell ref="C19:I19"/>
    <mergeCell ref="C20:I20"/>
    <mergeCell ref="C21:I21"/>
    <mergeCell ref="F45:H45"/>
    <mergeCell ref="F41:H41"/>
    <mergeCell ref="F46:H46"/>
    <mergeCell ref="F47:H47"/>
    <mergeCell ref="F48:H48"/>
    <mergeCell ref="F49:H49"/>
    <mergeCell ref="F50:H50"/>
    <mergeCell ref="F52:H52"/>
    <mergeCell ref="F67:H67"/>
    <mergeCell ref="F53:H53"/>
    <mergeCell ref="F54:H54"/>
    <mergeCell ref="F55:H55"/>
    <mergeCell ref="F56:H56"/>
    <mergeCell ref="F58:H58"/>
    <mergeCell ref="B63:I63"/>
    <mergeCell ref="F64:H64"/>
    <mergeCell ref="F66:H66"/>
    <mergeCell ref="F57:H57"/>
    <mergeCell ref="F59:H59"/>
    <mergeCell ref="F60:H60"/>
    <mergeCell ref="F61:H61"/>
    <mergeCell ref="F62:H62"/>
    <mergeCell ref="B75:I75"/>
    <mergeCell ref="B76:B77"/>
    <mergeCell ref="C76:D76"/>
    <mergeCell ref="E76:F77"/>
    <mergeCell ref="G76:H77"/>
    <mergeCell ref="I76:I77"/>
    <mergeCell ref="B68:I68"/>
    <mergeCell ref="B69:B70"/>
    <mergeCell ref="C69:D69"/>
    <mergeCell ref="E69:F69"/>
    <mergeCell ref="G69:H69"/>
    <mergeCell ref="I69:I70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C88:H88"/>
    <mergeCell ref="B94:I94"/>
    <mergeCell ref="B95:I96"/>
    <mergeCell ref="B84:I84"/>
    <mergeCell ref="B85:B86"/>
    <mergeCell ref="C85:H86"/>
    <mergeCell ref="I85:I86"/>
    <mergeCell ref="C87:H87"/>
    <mergeCell ref="C89:H89"/>
    <mergeCell ref="C90:H90"/>
    <mergeCell ref="B91:I91"/>
    <mergeCell ref="B92:B93"/>
    <mergeCell ref="C92:D93"/>
    <mergeCell ref="E92:E93"/>
    <mergeCell ref="F92:I93"/>
  </mergeCells>
  <hyperlinks>
    <hyperlink ref="C22" r:id="rId1" xr:uid="{00000000-0004-0000-1100-000000000000}"/>
    <hyperlink ref="C25" r:id="rId2" xr:uid="{00000000-0004-0000-1100-000001000000}"/>
    <hyperlink ref="C32" r:id="rId3" display="Maria.socorro@intermedica.com.br; " xr:uid="{00000000-0004-0000-1100-000002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4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36"/>
  <sheetViews>
    <sheetView showGridLines="0" zoomScaleNormal="100" workbookViewId="0">
      <selection activeCell="B74" sqref="B74:B75"/>
    </sheetView>
  </sheetViews>
  <sheetFormatPr defaultColWidth="9.140625" defaultRowHeight="12" x14ac:dyDescent="0.25"/>
  <cols>
    <col min="1" max="1" width="2" style="18" customWidth="1"/>
    <col min="2" max="2" width="30.7109375" style="20" customWidth="1"/>
    <col min="3" max="4" width="9.28515625" style="20" customWidth="1"/>
    <col min="5" max="5" width="17.7109375" style="20" bestFit="1" customWidth="1"/>
    <col min="6" max="6" width="15.7109375" style="20" customWidth="1"/>
    <col min="7" max="8" width="10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418</v>
      </c>
      <c r="C5" s="325"/>
      <c r="D5" s="325"/>
      <c r="E5" s="325"/>
      <c r="F5" s="325"/>
      <c r="G5" s="325"/>
      <c r="H5" s="325"/>
      <c r="I5" s="325"/>
    </row>
    <row r="6" spans="1:10" ht="6.7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 t="s">
        <v>451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43517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/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 t="s">
        <v>912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45460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39" t="s">
        <v>453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129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554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555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518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564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557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37</v>
      </c>
      <c r="C22" s="251" t="s">
        <v>490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312">
        <v>15116763000331</v>
      </c>
      <c r="D23" s="263"/>
      <c r="E23" s="263"/>
      <c r="F23" s="263"/>
      <c r="G23" s="263"/>
      <c r="H23" s="263"/>
      <c r="I23" s="264"/>
    </row>
    <row r="24" spans="1:10" ht="14.1" customHeight="1" x14ac:dyDescent="0.25">
      <c r="B24" s="21" t="s">
        <v>2</v>
      </c>
      <c r="C24" s="251" t="s">
        <v>745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25" t="s">
        <v>38</v>
      </c>
      <c r="C25" s="251" t="s">
        <v>107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51" t="s">
        <v>455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51" t="s">
        <v>744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 t="s">
        <v>661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25" t="s">
        <v>43</v>
      </c>
      <c r="C32" s="239" t="s">
        <v>567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360">
        <v>111.75</v>
      </c>
      <c r="F35" s="245"/>
      <c r="G35" s="246"/>
      <c r="H35" s="247"/>
      <c r="I35" s="20"/>
    </row>
    <row r="36" spans="1:10" s="18" customFormat="1" ht="14.1" customHeight="1" x14ac:dyDescent="0.25">
      <c r="B36" s="71" t="s">
        <v>7</v>
      </c>
      <c r="C36" s="74"/>
      <c r="D36" s="74" t="s">
        <v>70</v>
      </c>
      <c r="E36" s="75"/>
      <c r="F36" s="226"/>
      <c r="G36" s="227"/>
      <c r="H36" s="228"/>
      <c r="I36" s="9"/>
    </row>
    <row r="37" spans="1:10" s="18" customFormat="1" ht="14.1" customHeight="1" x14ac:dyDescent="0.25">
      <c r="B37" s="37" t="s">
        <v>8</v>
      </c>
      <c r="C37" s="53" t="s">
        <v>70</v>
      </c>
      <c r="D37" s="53"/>
      <c r="E37" s="27"/>
      <c r="F37" s="195"/>
      <c r="G37" s="196"/>
      <c r="H37" s="197"/>
      <c r="I37" s="9"/>
    </row>
    <row r="38" spans="1:10" ht="14.1" customHeight="1" x14ac:dyDescent="0.25">
      <c r="A38" s="69"/>
      <c r="B38" s="37" t="s">
        <v>487</v>
      </c>
      <c r="C38" s="70" t="s">
        <v>70</v>
      </c>
      <c r="D38" s="70"/>
      <c r="E38" s="27"/>
      <c r="F38" s="195"/>
      <c r="G38" s="196"/>
      <c r="H38" s="197"/>
      <c r="I38" s="9"/>
      <c r="J38" s="69"/>
    </row>
    <row r="39" spans="1:10" s="18" customFormat="1" ht="14.1" customHeight="1" x14ac:dyDescent="0.25">
      <c r="B39" s="37" t="s">
        <v>9</v>
      </c>
      <c r="C39" s="53" t="s">
        <v>70</v>
      </c>
      <c r="D39" s="53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53" t="s">
        <v>70</v>
      </c>
      <c r="D40" s="53"/>
      <c r="E40" s="27"/>
      <c r="F40" s="195"/>
      <c r="G40" s="196"/>
      <c r="H40" s="197"/>
      <c r="I40" s="9"/>
    </row>
    <row r="41" spans="1:10" s="82" customFormat="1" ht="14.1" customHeight="1" x14ac:dyDescent="0.25">
      <c r="B41" s="37" t="s">
        <v>210</v>
      </c>
      <c r="C41" s="128" t="s">
        <v>70</v>
      </c>
      <c r="D41" s="128"/>
      <c r="E41" s="45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53" t="s">
        <v>70</v>
      </c>
      <c r="D42" s="53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53" t="s">
        <v>70</v>
      </c>
      <c r="D43" s="53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53" t="s">
        <v>70</v>
      </c>
      <c r="D44" s="53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53" t="s">
        <v>70</v>
      </c>
      <c r="D45" s="53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53" t="s">
        <v>70</v>
      </c>
      <c r="D46" s="53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53" t="s">
        <v>70</v>
      </c>
      <c r="D47" s="53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53" t="s">
        <v>70</v>
      </c>
      <c r="D48" s="53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53" t="s">
        <v>70</v>
      </c>
      <c r="D49" s="53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53" t="s">
        <v>70</v>
      </c>
      <c r="D50" s="53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53" t="s">
        <v>70</v>
      </c>
      <c r="D52" s="53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53" t="s">
        <v>70</v>
      </c>
      <c r="D53" s="53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53" t="s">
        <v>70</v>
      </c>
      <c r="D54" s="53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53" t="s">
        <v>70</v>
      </c>
      <c r="D55" s="53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53" t="s">
        <v>70</v>
      </c>
      <c r="D56" s="53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53" t="s">
        <v>70</v>
      </c>
      <c r="D57" s="53"/>
      <c r="E57" s="27">
        <v>121.34</v>
      </c>
      <c r="F57" s="195"/>
      <c r="G57" s="196"/>
      <c r="H57" s="197"/>
      <c r="I57" s="9"/>
      <c r="J57" s="19"/>
    </row>
    <row r="58" spans="1:10" s="81" customFormat="1" ht="14.1" customHeight="1" x14ac:dyDescent="0.25">
      <c r="B58" s="37" t="s">
        <v>114</v>
      </c>
      <c r="C58" s="128" t="s">
        <v>70</v>
      </c>
      <c r="D58" s="128"/>
      <c r="E58" s="27"/>
      <c r="F58" s="195"/>
      <c r="G58" s="196"/>
      <c r="H58" s="197"/>
      <c r="I58" s="9"/>
    </row>
    <row r="59" spans="1:10" s="22" customFormat="1" ht="14.1" customHeight="1" x14ac:dyDescent="0.25">
      <c r="A59" s="19"/>
      <c r="B59" s="37" t="s">
        <v>26</v>
      </c>
      <c r="C59" s="53" t="s">
        <v>70</v>
      </c>
      <c r="D59" s="53"/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53" t="s">
        <v>70</v>
      </c>
      <c r="D60" s="53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54" t="s">
        <v>28</v>
      </c>
      <c r="C61" s="53" t="s">
        <v>70</v>
      </c>
      <c r="D61" s="53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53" t="s">
        <v>70</v>
      </c>
      <c r="D62" s="53"/>
      <c r="E62" s="27"/>
      <c r="F62" s="195"/>
      <c r="G62" s="196"/>
      <c r="H62" s="197"/>
      <c r="I62" s="9"/>
      <c r="J62" s="19"/>
    </row>
    <row r="63" spans="1:10" ht="8.4499999999999993" customHeight="1" x14ac:dyDescent="0.25">
      <c r="A63" s="69"/>
      <c r="B63" s="217"/>
      <c r="C63" s="217"/>
      <c r="D63" s="217"/>
      <c r="E63" s="217"/>
      <c r="F63" s="217"/>
      <c r="G63" s="217"/>
      <c r="H63" s="217"/>
      <c r="I63" s="229"/>
      <c r="J63" s="69"/>
    </row>
    <row r="64" spans="1:10" s="18" customFormat="1" ht="14.1" customHeight="1" x14ac:dyDescent="0.25">
      <c r="B64" s="37" t="s">
        <v>86</v>
      </c>
      <c r="C64" s="53" t="s">
        <v>70</v>
      </c>
      <c r="D64" s="53"/>
      <c r="E64" s="27"/>
      <c r="F64" s="195"/>
      <c r="G64" s="196"/>
      <c r="H64" s="197"/>
      <c r="I64" s="9"/>
    </row>
    <row r="65" spans="1:10" s="22" customFormat="1" ht="14.1" customHeight="1" x14ac:dyDescent="0.25">
      <c r="A65" s="19"/>
      <c r="B65" s="37" t="s">
        <v>87</v>
      </c>
      <c r="C65" s="53" t="s">
        <v>70</v>
      </c>
      <c r="D65" s="53"/>
      <c r="E65" s="27"/>
      <c r="F65" s="195"/>
      <c r="G65" s="196"/>
      <c r="H65" s="197"/>
      <c r="I65" s="9"/>
      <c r="J65" s="19"/>
    </row>
    <row r="66" spans="1:10" ht="8.4499999999999993" customHeight="1" x14ac:dyDescent="0.25">
      <c r="B66" s="217"/>
      <c r="C66" s="217"/>
      <c r="D66" s="217"/>
      <c r="E66" s="217"/>
      <c r="F66" s="217"/>
      <c r="G66" s="217"/>
      <c r="H66" s="217"/>
      <c r="I66" s="229"/>
    </row>
    <row r="67" spans="1:10" s="18" customFormat="1" ht="14.1" customHeight="1" x14ac:dyDescent="0.25">
      <c r="B67" s="210" t="s">
        <v>30</v>
      </c>
      <c r="C67" s="326" t="s">
        <v>4</v>
      </c>
      <c r="D67" s="326"/>
      <c r="E67" s="328" t="s">
        <v>57</v>
      </c>
      <c r="F67" s="329"/>
      <c r="G67" s="326" t="s">
        <v>53</v>
      </c>
      <c r="H67" s="326"/>
      <c r="I67" s="216" t="s">
        <v>64</v>
      </c>
    </row>
    <row r="68" spans="1:10" s="18" customFormat="1" ht="14.1" customHeight="1" x14ac:dyDescent="0.25">
      <c r="B68" s="210"/>
      <c r="C68" s="17" t="s">
        <v>5</v>
      </c>
      <c r="D68" s="17" t="s">
        <v>6</v>
      </c>
      <c r="E68" s="17" t="s">
        <v>31</v>
      </c>
      <c r="F68" s="17" t="s">
        <v>32</v>
      </c>
      <c r="G68" s="17" t="s">
        <v>31</v>
      </c>
      <c r="H68" s="17" t="s">
        <v>32</v>
      </c>
      <c r="I68" s="216"/>
    </row>
    <row r="69" spans="1:10" s="18" customFormat="1" ht="14.1" customHeight="1" x14ac:dyDescent="0.25">
      <c r="B69" s="37" t="s">
        <v>33</v>
      </c>
      <c r="C69" s="53" t="s">
        <v>70</v>
      </c>
      <c r="D69" s="53"/>
      <c r="E69" s="128">
        <v>50000144</v>
      </c>
      <c r="F69" s="129">
        <v>50000</v>
      </c>
      <c r="G69" s="29">
        <v>45.15</v>
      </c>
      <c r="H69" s="29"/>
      <c r="I69" s="24"/>
    </row>
    <row r="70" spans="1:10" s="18" customFormat="1" ht="14.1" customHeight="1" x14ac:dyDescent="0.25">
      <c r="B70" s="37" t="s">
        <v>34</v>
      </c>
      <c r="C70" s="53" t="s">
        <v>70</v>
      </c>
      <c r="D70" s="53"/>
      <c r="E70" s="128">
        <v>50000586</v>
      </c>
      <c r="F70" s="128">
        <v>50000616</v>
      </c>
      <c r="G70" s="29">
        <v>77.39</v>
      </c>
      <c r="H70" s="29">
        <v>77.39</v>
      </c>
      <c r="I70" s="24"/>
    </row>
    <row r="71" spans="1:10" s="18" customFormat="1" ht="14.1" customHeight="1" x14ac:dyDescent="0.25">
      <c r="B71" s="37" t="s">
        <v>35</v>
      </c>
      <c r="C71" s="53" t="s">
        <v>70</v>
      </c>
      <c r="D71" s="53"/>
      <c r="E71" s="128">
        <v>50000560</v>
      </c>
      <c r="F71" s="128"/>
      <c r="G71" s="29">
        <v>77.39</v>
      </c>
      <c r="H71" s="29"/>
      <c r="I71" s="24"/>
    </row>
    <row r="72" spans="1:10" s="18" customFormat="1" ht="14.1" customHeight="1" x14ac:dyDescent="0.25">
      <c r="B72" s="37" t="s">
        <v>36</v>
      </c>
      <c r="C72" s="53" t="s">
        <v>70</v>
      </c>
      <c r="D72" s="53"/>
      <c r="E72" s="128">
        <v>50000462</v>
      </c>
      <c r="F72" s="128">
        <v>50000470</v>
      </c>
      <c r="G72" s="29">
        <v>70.930000000000007</v>
      </c>
      <c r="H72" s="29">
        <v>70.930000000000007</v>
      </c>
      <c r="I72" s="24"/>
    </row>
    <row r="73" spans="1:10" s="18" customFormat="1" ht="8.4499999999999993" customHeight="1" x14ac:dyDescent="0.25">
      <c r="B73" s="217"/>
      <c r="C73" s="217"/>
      <c r="D73" s="217"/>
      <c r="E73" s="217"/>
      <c r="F73" s="217"/>
      <c r="G73" s="217"/>
      <c r="H73" s="217"/>
      <c r="I73" s="217"/>
    </row>
    <row r="74" spans="1:10" s="18" customFormat="1" ht="14.1" customHeight="1" x14ac:dyDescent="0.25">
      <c r="B74" s="210" t="s">
        <v>46</v>
      </c>
      <c r="C74" s="326" t="s">
        <v>4</v>
      </c>
      <c r="D74" s="326"/>
      <c r="E74" s="211" t="s">
        <v>57</v>
      </c>
      <c r="F74" s="212"/>
      <c r="G74" s="211" t="s">
        <v>53</v>
      </c>
      <c r="H74" s="212"/>
      <c r="I74" s="216" t="s">
        <v>64</v>
      </c>
    </row>
    <row r="75" spans="1:10" s="18" customFormat="1" ht="14.1" customHeight="1" x14ac:dyDescent="0.25">
      <c r="B75" s="210"/>
      <c r="C75" s="17" t="s">
        <v>5</v>
      </c>
      <c r="D75" s="17" t="s">
        <v>6</v>
      </c>
      <c r="E75" s="213"/>
      <c r="F75" s="214"/>
      <c r="G75" s="213"/>
      <c r="H75" s="214"/>
      <c r="I75" s="216"/>
    </row>
    <row r="76" spans="1:10" s="18" customFormat="1" ht="14.1" customHeight="1" x14ac:dyDescent="0.25">
      <c r="B76" s="37" t="s">
        <v>54</v>
      </c>
      <c r="C76" s="53" t="s">
        <v>70</v>
      </c>
      <c r="D76" s="53"/>
      <c r="E76" s="195">
        <v>60000465</v>
      </c>
      <c r="F76" s="197"/>
      <c r="G76" s="218">
        <v>51.59</v>
      </c>
      <c r="H76" s="219"/>
      <c r="I76" s="24"/>
    </row>
    <row r="77" spans="1:10" s="18" customFormat="1" ht="14.1" customHeight="1" x14ac:dyDescent="0.25">
      <c r="B77" s="37" t="s">
        <v>59</v>
      </c>
      <c r="C77" s="53" t="s">
        <v>70</v>
      </c>
      <c r="D77" s="53"/>
      <c r="E77" s="195">
        <v>60023090</v>
      </c>
      <c r="F77" s="197"/>
      <c r="G77" s="218">
        <v>103.17</v>
      </c>
      <c r="H77" s="219"/>
      <c r="I77" s="24"/>
    </row>
    <row r="78" spans="1:10" s="18" customFormat="1" ht="14.1" customHeight="1" x14ac:dyDescent="0.25">
      <c r="B78" s="37" t="s">
        <v>60</v>
      </c>
      <c r="C78" s="53" t="s">
        <v>70</v>
      </c>
      <c r="D78" s="53"/>
      <c r="E78" s="195">
        <v>60009179</v>
      </c>
      <c r="F78" s="197"/>
      <c r="G78" s="218">
        <v>25.8</v>
      </c>
      <c r="H78" s="219"/>
      <c r="I78" s="24"/>
    </row>
    <row r="79" spans="1:10" s="18" customFormat="1" ht="14.1" customHeight="1" x14ac:dyDescent="0.25">
      <c r="B79" s="37" t="s">
        <v>61</v>
      </c>
      <c r="C79" s="53" t="s">
        <v>70</v>
      </c>
      <c r="D79" s="53"/>
      <c r="E79" s="195">
        <v>60024909</v>
      </c>
      <c r="F79" s="197"/>
      <c r="G79" s="218">
        <v>38.700000000000003</v>
      </c>
      <c r="H79" s="219"/>
      <c r="I79" s="24"/>
    </row>
    <row r="80" spans="1:10" s="18" customFormat="1" ht="14.1" customHeight="1" x14ac:dyDescent="0.25">
      <c r="B80" s="37" t="s">
        <v>419</v>
      </c>
      <c r="C80" s="53" t="s">
        <v>70</v>
      </c>
      <c r="D80" s="53"/>
      <c r="E80" s="195">
        <v>60034009</v>
      </c>
      <c r="F80" s="197"/>
      <c r="G80" s="218">
        <v>32.24</v>
      </c>
      <c r="H80" s="219"/>
      <c r="I80" s="24"/>
    </row>
    <row r="81" spans="2:9" s="18" customFormat="1" ht="14.1" customHeight="1" x14ac:dyDescent="0.25">
      <c r="B81" s="37" t="s">
        <v>420</v>
      </c>
      <c r="C81" s="53" t="s">
        <v>70</v>
      </c>
      <c r="D81" s="53"/>
      <c r="E81" s="195">
        <v>60034017</v>
      </c>
      <c r="F81" s="197"/>
      <c r="G81" s="218">
        <v>25.8</v>
      </c>
      <c r="H81" s="219"/>
      <c r="I81" s="24"/>
    </row>
    <row r="82" spans="2:9" s="18" customFormat="1" ht="14.1" customHeight="1" x14ac:dyDescent="0.25">
      <c r="B82" s="37" t="s">
        <v>421</v>
      </c>
      <c r="C82" s="53" t="s">
        <v>70</v>
      </c>
      <c r="D82" s="53"/>
      <c r="E82" s="195">
        <v>60034025</v>
      </c>
      <c r="F82" s="197"/>
      <c r="G82" s="218">
        <v>23.23</v>
      </c>
      <c r="H82" s="219"/>
      <c r="I82" s="24"/>
    </row>
    <row r="83" spans="2:9" s="18" customFormat="1" ht="14.1" customHeight="1" x14ac:dyDescent="0.25">
      <c r="B83" s="37" t="s">
        <v>63</v>
      </c>
      <c r="C83" s="53" t="s">
        <v>70</v>
      </c>
      <c r="D83" s="53"/>
      <c r="E83" s="195"/>
      <c r="F83" s="197"/>
      <c r="G83" s="218">
        <v>25.79</v>
      </c>
      <c r="H83" s="219"/>
      <c r="I83" s="24"/>
    </row>
    <row r="84" spans="2:9" s="18" customFormat="1" ht="8.4499999999999993" customHeight="1" x14ac:dyDescent="0.25">
      <c r="B84" s="217"/>
      <c r="C84" s="217"/>
      <c r="D84" s="217"/>
      <c r="E84" s="217"/>
      <c r="F84" s="217"/>
      <c r="G84" s="217"/>
      <c r="H84" s="217"/>
      <c r="I84" s="217"/>
    </row>
    <row r="85" spans="2:9" s="18" customFormat="1" ht="14.1" customHeight="1" x14ac:dyDescent="0.25">
      <c r="B85" s="202" t="s">
        <v>55</v>
      </c>
      <c r="C85" s="210" t="s">
        <v>56</v>
      </c>
      <c r="D85" s="210"/>
      <c r="E85" s="210"/>
      <c r="F85" s="210"/>
      <c r="G85" s="210"/>
      <c r="H85" s="210"/>
      <c r="I85" s="216" t="s">
        <v>64</v>
      </c>
    </row>
    <row r="86" spans="2:9" s="18" customFormat="1" ht="14.1" customHeight="1" x14ac:dyDescent="0.25">
      <c r="B86" s="205"/>
      <c r="C86" s="210"/>
      <c r="D86" s="210"/>
      <c r="E86" s="210"/>
      <c r="F86" s="210"/>
      <c r="G86" s="210"/>
      <c r="H86" s="210"/>
      <c r="I86" s="216"/>
    </row>
    <row r="87" spans="2:9" s="18" customFormat="1" ht="14.1" customHeight="1" x14ac:dyDescent="0.25">
      <c r="B87" s="37" t="s">
        <v>172</v>
      </c>
      <c r="C87" s="195" t="s">
        <v>913</v>
      </c>
      <c r="D87" s="196"/>
      <c r="E87" s="196"/>
      <c r="F87" s="196"/>
      <c r="G87" s="196"/>
      <c r="H87" s="197"/>
      <c r="I87" s="24"/>
    </row>
    <row r="88" spans="2:9" s="18" customFormat="1" ht="14.1" customHeight="1" x14ac:dyDescent="0.25">
      <c r="B88" s="37" t="s">
        <v>49</v>
      </c>
      <c r="C88" s="195" t="s">
        <v>200</v>
      </c>
      <c r="D88" s="196"/>
      <c r="E88" s="196"/>
      <c r="F88" s="196"/>
      <c r="G88" s="196"/>
      <c r="H88" s="197"/>
      <c r="I88" s="24"/>
    </row>
    <row r="89" spans="2:9" s="18" customFormat="1" ht="14.1" customHeight="1" x14ac:dyDescent="0.25">
      <c r="B89" s="37" t="s">
        <v>50</v>
      </c>
      <c r="C89" s="195" t="s">
        <v>250</v>
      </c>
      <c r="D89" s="196"/>
      <c r="E89" s="196"/>
      <c r="F89" s="196"/>
      <c r="G89" s="196"/>
      <c r="H89" s="197"/>
      <c r="I89" s="24"/>
    </row>
    <row r="90" spans="2:9" s="18" customFormat="1" ht="8.4499999999999993" customHeight="1" x14ac:dyDescent="0.25">
      <c r="B90" s="209"/>
      <c r="C90" s="209"/>
      <c r="D90" s="209"/>
      <c r="E90" s="209"/>
      <c r="F90" s="209"/>
      <c r="G90" s="209"/>
      <c r="H90" s="209"/>
      <c r="I90" s="209"/>
    </row>
    <row r="91" spans="2:9" s="18" customFormat="1" ht="14.1" customHeight="1" x14ac:dyDescent="0.25">
      <c r="B91" s="210" t="s">
        <v>67</v>
      </c>
      <c r="C91" s="211" t="s">
        <v>57</v>
      </c>
      <c r="D91" s="212"/>
      <c r="E91" s="260" t="s">
        <v>53</v>
      </c>
      <c r="F91" s="216" t="s">
        <v>64</v>
      </c>
      <c r="G91" s="216"/>
      <c r="H91" s="216"/>
      <c r="I91" s="216"/>
    </row>
    <row r="92" spans="2:9" s="18" customFormat="1" ht="14.1" customHeight="1" x14ac:dyDescent="0.25">
      <c r="B92" s="210"/>
      <c r="C92" s="213"/>
      <c r="D92" s="214"/>
      <c r="E92" s="260"/>
      <c r="F92" s="216"/>
      <c r="G92" s="216"/>
      <c r="H92" s="216"/>
      <c r="I92" s="216"/>
    </row>
    <row r="93" spans="2:9" s="18" customFormat="1" ht="8.4499999999999993" customHeight="1" x14ac:dyDescent="0.25">
      <c r="B93" s="201"/>
      <c r="C93" s="201"/>
      <c r="D93" s="201"/>
      <c r="E93" s="201"/>
      <c r="F93" s="201"/>
      <c r="G93" s="201"/>
      <c r="H93" s="201"/>
      <c r="I93" s="201"/>
    </row>
    <row r="94" spans="2:9" s="18" customFormat="1" ht="14.1" customHeight="1" x14ac:dyDescent="0.25">
      <c r="B94" s="202" t="s">
        <v>65</v>
      </c>
      <c r="C94" s="203"/>
      <c r="D94" s="203"/>
      <c r="E94" s="203"/>
      <c r="F94" s="203"/>
      <c r="G94" s="203"/>
      <c r="H94" s="203"/>
      <c r="I94" s="204"/>
    </row>
    <row r="95" spans="2:9" s="18" customFormat="1" ht="14.1" customHeight="1" x14ac:dyDescent="0.25">
      <c r="B95" s="205"/>
      <c r="C95" s="206"/>
      <c r="D95" s="206"/>
      <c r="E95" s="206"/>
      <c r="F95" s="206"/>
      <c r="G95" s="206"/>
      <c r="H95" s="206"/>
      <c r="I95" s="207"/>
    </row>
    <row r="96" spans="2:9" s="18" customFormat="1" ht="13.5" customHeight="1" x14ac:dyDescent="0.25">
      <c r="B96" s="198"/>
      <c r="C96" s="199"/>
      <c r="D96" s="199"/>
      <c r="E96" s="199"/>
      <c r="F96" s="199"/>
      <c r="G96" s="199"/>
      <c r="H96" s="199"/>
      <c r="I96" s="200"/>
    </row>
    <row r="97" spans="2:10" s="18" customFormat="1" ht="13.5" customHeight="1" x14ac:dyDescent="0.25">
      <c r="B97" s="198"/>
      <c r="C97" s="199"/>
      <c r="D97" s="199"/>
      <c r="E97" s="199"/>
      <c r="F97" s="199"/>
      <c r="G97" s="199"/>
      <c r="H97" s="199"/>
      <c r="I97" s="200"/>
    </row>
    <row r="98" spans="2:10" s="18" customFormat="1" ht="13.5" customHeight="1" x14ac:dyDescent="0.25">
      <c r="B98" s="198"/>
      <c r="C98" s="199"/>
      <c r="D98" s="199"/>
      <c r="E98" s="199"/>
      <c r="F98" s="199"/>
      <c r="G98" s="199"/>
      <c r="H98" s="199"/>
      <c r="I98" s="200"/>
    </row>
    <row r="99" spans="2:10" x14ac:dyDescent="0.25">
      <c r="B99" s="18"/>
      <c r="C99" s="18"/>
      <c r="D99" s="18"/>
      <c r="E99" s="18"/>
      <c r="F99" s="18"/>
      <c r="G99" s="18"/>
      <c r="H99" s="18"/>
      <c r="I99" s="19"/>
    </row>
    <row r="100" spans="2:10" x14ac:dyDescent="0.25">
      <c r="B100" s="18"/>
      <c r="C100" s="18"/>
      <c r="D100" s="18"/>
      <c r="E100" s="18"/>
      <c r="F100" s="18"/>
      <c r="G100" s="18"/>
      <c r="H100" s="18"/>
      <c r="I100" s="19"/>
    </row>
    <row r="101" spans="2:10" x14ac:dyDescent="0.25">
      <c r="B101" s="18"/>
      <c r="C101" s="18"/>
      <c r="D101" s="18"/>
      <c r="E101" s="18"/>
      <c r="F101" s="18"/>
      <c r="G101" s="18"/>
      <c r="H101" s="18"/>
      <c r="I101" s="19"/>
    </row>
    <row r="102" spans="2:10" x14ac:dyDescent="0.25">
      <c r="B102" s="18"/>
      <c r="C102" s="18"/>
      <c r="D102" s="18"/>
      <c r="E102" s="18"/>
      <c r="F102" s="18"/>
      <c r="G102" s="18"/>
      <c r="H102" s="18"/>
      <c r="I102" s="19"/>
    </row>
    <row r="103" spans="2:10" x14ac:dyDescent="0.25">
      <c r="B103" s="18"/>
      <c r="C103" s="18"/>
      <c r="D103" s="18"/>
      <c r="E103" s="18"/>
      <c r="F103" s="18"/>
      <c r="G103" s="18"/>
      <c r="H103" s="18"/>
      <c r="I103" s="19"/>
    </row>
    <row r="104" spans="2:10" x14ac:dyDescent="0.25">
      <c r="B104" s="18"/>
      <c r="C104" s="18"/>
      <c r="D104" s="18"/>
      <c r="E104" s="18"/>
      <c r="F104" s="18"/>
      <c r="G104" s="18"/>
      <c r="H104" s="18"/>
      <c r="I104" s="19"/>
    </row>
    <row r="105" spans="2:10" x14ac:dyDescent="0.25">
      <c r="B105" s="18"/>
      <c r="C105" s="18"/>
      <c r="D105" s="18"/>
      <c r="E105" s="18"/>
      <c r="F105" s="18"/>
      <c r="G105" s="19"/>
      <c r="H105" s="18"/>
      <c r="I105" s="20"/>
      <c r="J105" s="20"/>
    </row>
    <row r="106" spans="2:10" x14ac:dyDescent="0.25">
      <c r="B106" s="18"/>
      <c r="C106" s="18"/>
      <c r="D106" s="18"/>
      <c r="E106" s="18"/>
      <c r="F106" s="18"/>
      <c r="G106" s="19"/>
      <c r="H106" s="18"/>
      <c r="I106" s="20"/>
      <c r="J106" s="20"/>
    </row>
    <row r="107" spans="2:10" x14ac:dyDescent="0.25">
      <c r="B107" s="18"/>
      <c r="C107" s="18"/>
      <c r="D107" s="18"/>
      <c r="E107" s="18"/>
      <c r="F107" s="18"/>
      <c r="G107" s="19"/>
      <c r="H107" s="18"/>
      <c r="I107" s="20"/>
      <c r="J107" s="20"/>
    </row>
    <row r="108" spans="2:10" x14ac:dyDescent="0.25">
      <c r="B108" s="18"/>
      <c r="C108" s="18"/>
      <c r="D108" s="18"/>
      <c r="E108" s="18"/>
      <c r="F108" s="18"/>
      <c r="G108" s="19"/>
      <c r="H108" s="18"/>
      <c r="I108" s="20"/>
      <c r="J108" s="20"/>
    </row>
    <row r="109" spans="2:10" x14ac:dyDescent="0.25">
      <c r="B109" s="18"/>
      <c r="C109" s="18"/>
      <c r="D109" s="18"/>
      <c r="E109" s="18"/>
      <c r="F109" s="18"/>
      <c r="G109" s="18"/>
      <c r="H109" s="18"/>
      <c r="I109" s="19"/>
    </row>
    <row r="110" spans="2:10" x14ac:dyDescent="0.25">
      <c r="B110" s="18"/>
      <c r="C110" s="18"/>
      <c r="D110" s="18"/>
      <c r="E110" s="18"/>
      <c r="F110" s="18"/>
      <c r="G110" s="18"/>
      <c r="H110" s="18"/>
      <c r="I110" s="19"/>
    </row>
    <row r="111" spans="2:10" x14ac:dyDescent="0.25">
      <c r="B111" s="18"/>
      <c r="C111" s="18"/>
      <c r="D111" s="18"/>
      <c r="E111" s="18"/>
      <c r="F111" s="18"/>
      <c r="G111" s="18"/>
      <c r="H111" s="18"/>
      <c r="I111" s="19"/>
    </row>
    <row r="112" spans="2:10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  <row r="114" spans="2:9" x14ac:dyDescent="0.25">
      <c r="B114" s="18"/>
      <c r="C114" s="18"/>
      <c r="D114" s="18"/>
      <c r="E114" s="18"/>
      <c r="F114" s="18"/>
      <c r="G114" s="18"/>
      <c r="H114" s="18"/>
      <c r="I114" s="19"/>
    </row>
    <row r="115" spans="2:9" x14ac:dyDescent="0.25">
      <c r="B115" s="18"/>
      <c r="C115" s="18"/>
      <c r="D115" s="18"/>
      <c r="E115" s="18"/>
      <c r="F115" s="18"/>
      <c r="G115" s="18"/>
      <c r="H115" s="18"/>
      <c r="I115" s="19"/>
    </row>
    <row r="116" spans="2:9" x14ac:dyDescent="0.25">
      <c r="B116" s="18"/>
      <c r="C116" s="18"/>
      <c r="D116" s="18"/>
      <c r="E116" s="18"/>
      <c r="F116" s="18"/>
      <c r="G116" s="18"/>
      <c r="H116" s="18"/>
      <c r="I116" s="19"/>
    </row>
    <row r="117" spans="2:9" x14ac:dyDescent="0.25">
      <c r="B117" s="18"/>
      <c r="C117" s="18"/>
      <c r="D117" s="18"/>
      <c r="E117" s="18"/>
      <c r="F117" s="18"/>
      <c r="G117" s="18"/>
      <c r="H117" s="18"/>
      <c r="I117" s="19"/>
    </row>
    <row r="118" spans="2:9" x14ac:dyDescent="0.25">
      <c r="B118" s="18"/>
      <c r="C118" s="18"/>
      <c r="D118" s="18"/>
      <c r="E118" s="18"/>
      <c r="F118" s="18"/>
      <c r="G118" s="18"/>
      <c r="H118" s="18"/>
      <c r="I118" s="19"/>
    </row>
    <row r="119" spans="2:9" x14ac:dyDescent="0.25">
      <c r="B119" s="18"/>
      <c r="C119" s="18"/>
      <c r="D119" s="18"/>
      <c r="E119" s="18"/>
      <c r="F119" s="18"/>
      <c r="G119" s="18"/>
      <c r="H119" s="18"/>
      <c r="I119" s="19"/>
    </row>
    <row r="120" spans="2:9" x14ac:dyDescent="0.25">
      <c r="B120" s="18"/>
      <c r="C120" s="18"/>
      <c r="D120" s="18"/>
      <c r="E120" s="18"/>
      <c r="F120" s="18"/>
      <c r="G120" s="18"/>
      <c r="H120" s="18"/>
      <c r="I120" s="19"/>
    </row>
    <row r="121" spans="2:9" x14ac:dyDescent="0.25">
      <c r="B121" s="18"/>
      <c r="C121" s="18"/>
      <c r="D121" s="18"/>
      <c r="E121" s="18"/>
      <c r="F121" s="18"/>
      <c r="G121" s="18"/>
      <c r="H121" s="18"/>
      <c r="I121" s="19"/>
    </row>
    <row r="122" spans="2:9" x14ac:dyDescent="0.25">
      <c r="B122" s="18"/>
      <c r="C122" s="18"/>
      <c r="D122" s="18"/>
      <c r="E122" s="18"/>
      <c r="F122" s="18"/>
      <c r="G122" s="18"/>
      <c r="H122" s="18"/>
      <c r="I122" s="19"/>
    </row>
    <row r="123" spans="2:9" x14ac:dyDescent="0.25">
      <c r="B123" s="18"/>
      <c r="C123" s="18"/>
      <c r="D123" s="18"/>
      <c r="E123" s="18"/>
      <c r="F123" s="18"/>
      <c r="G123" s="18"/>
      <c r="H123" s="18"/>
      <c r="I123" s="19"/>
    </row>
    <row r="124" spans="2:9" s="18" customFormat="1" x14ac:dyDescent="0.25">
      <c r="I124" s="19"/>
    </row>
    <row r="125" spans="2:9" s="18" customFormat="1" x14ac:dyDescent="0.25">
      <c r="I125" s="19"/>
    </row>
    <row r="126" spans="2:9" s="18" customFormat="1" x14ac:dyDescent="0.25">
      <c r="I126" s="19"/>
    </row>
    <row r="127" spans="2:9" s="18" customFormat="1" x14ac:dyDescent="0.25">
      <c r="I127" s="19"/>
    </row>
    <row r="128" spans="2:9" s="18" customFormat="1" x14ac:dyDescent="0.25">
      <c r="I128" s="19"/>
    </row>
    <row r="129" spans="9:9" s="18" customFormat="1" x14ac:dyDescent="0.25">
      <c r="I129" s="19"/>
    </row>
    <row r="130" spans="9:9" s="18" customFormat="1" x14ac:dyDescent="0.25">
      <c r="I130" s="19"/>
    </row>
    <row r="131" spans="9:9" s="18" customFormat="1" x14ac:dyDescent="0.25">
      <c r="I131" s="19"/>
    </row>
    <row r="132" spans="9:9" s="18" customFormat="1" x14ac:dyDescent="0.25">
      <c r="I132" s="19"/>
    </row>
    <row r="133" spans="9:9" s="18" customFormat="1" x14ac:dyDescent="0.25">
      <c r="I133" s="19"/>
    </row>
    <row r="134" spans="9:9" s="18" customFormat="1" x14ac:dyDescent="0.25">
      <c r="I134" s="19"/>
    </row>
    <row r="135" spans="9:9" s="18" customFormat="1" x14ac:dyDescent="0.25">
      <c r="I135" s="19"/>
    </row>
    <row r="136" spans="9:9" s="18" customFormat="1" x14ac:dyDescent="0.25">
      <c r="I136" s="19"/>
    </row>
  </sheetData>
  <mergeCells count="109">
    <mergeCell ref="C87:H87"/>
    <mergeCell ref="C88:H88"/>
    <mergeCell ref="C89:H89"/>
    <mergeCell ref="B90:I90"/>
    <mergeCell ref="B84:I84"/>
    <mergeCell ref="B85:B86"/>
    <mergeCell ref="C85:H86"/>
    <mergeCell ref="I85:I86"/>
    <mergeCell ref="B98:I98"/>
    <mergeCell ref="B93:I93"/>
    <mergeCell ref="B94:I95"/>
    <mergeCell ref="B96:I96"/>
    <mergeCell ref="B97:I97"/>
    <mergeCell ref="B91:B92"/>
    <mergeCell ref="C91:D92"/>
    <mergeCell ref="E91:E92"/>
    <mergeCell ref="F91:I92"/>
    <mergeCell ref="E79:F79"/>
    <mergeCell ref="G79:H79"/>
    <mergeCell ref="E82:F82"/>
    <mergeCell ref="G82:H82"/>
    <mergeCell ref="E83:F83"/>
    <mergeCell ref="G83:H83"/>
    <mergeCell ref="E76:F76"/>
    <mergeCell ref="G76:H76"/>
    <mergeCell ref="E77:F77"/>
    <mergeCell ref="G77:H77"/>
    <mergeCell ref="E78:F78"/>
    <mergeCell ref="G78:H78"/>
    <mergeCell ref="E81:F81"/>
    <mergeCell ref="G81:H81"/>
    <mergeCell ref="E80:F80"/>
    <mergeCell ref="G80:H80"/>
    <mergeCell ref="B73:I73"/>
    <mergeCell ref="B74:B75"/>
    <mergeCell ref="C74:D74"/>
    <mergeCell ref="E74:F75"/>
    <mergeCell ref="G74:H75"/>
    <mergeCell ref="I74:I75"/>
    <mergeCell ref="B67:B68"/>
    <mergeCell ref="C67:D67"/>
    <mergeCell ref="E67:F67"/>
    <mergeCell ref="G67:H67"/>
    <mergeCell ref="I67:I68"/>
    <mergeCell ref="F45:H45"/>
    <mergeCell ref="F41:H41"/>
    <mergeCell ref="B66:I66"/>
    <mergeCell ref="F57:H57"/>
    <mergeCell ref="F59:H59"/>
    <mergeCell ref="F60:H60"/>
    <mergeCell ref="F61:H61"/>
    <mergeCell ref="F62:H62"/>
    <mergeCell ref="F52:H52"/>
    <mergeCell ref="F65:H65"/>
    <mergeCell ref="F53:H53"/>
    <mergeCell ref="F54:H54"/>
    <mergeCell ref="F55:H55"/>
    <mergeCell ref="F56:H56"/>
    <mergeCell ref="F58:H58"/>
    <mergeCell ref="B63:I63"/>
    <mergeCell ref="B34:B35"/>
    <mergeCell ref="C34:D34"/>
    <mergeCell ref="F34:H35"/>
    <mergeCell ref="F36:H36"/>
    <mergeCell ref="F37:H37"/>
    <mergeCell ref="F64:H64"/>
    <mergeCell ref="C28:I28"/>
    <mergeCell ref="C29:I29"/>
    <mergeCell ref="C30:I30"/>
    <mergeCell ref="C31:I31"/>
    <mergeCell ref="C32:I32"/>
    <mergeCell ref="B33:I33"/>
    <mergeCell ref="F38:H38"/>
    <mergeCell ref="F46:H46"/>
    <mergeCell ref="F47:H47"/>
    <mergeCell ref="F48:H48"/>
    <mergeCell ref="F49:H49"/>
    <mergeCell ref="F50:H50"/>
    <mergeCell ref="F51:H51"/>
    <mergeCell ref="F39:H39"/>
    <mergeCell ref="F40:H40"/>
    <mergeCell ref="F42:H42"/>
    <mergeCell ref="F43:H43"/>
    <mergeCell ref="F44:H44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7:I17"/>
    <mergeCell ref="C18:I18"/>
    <mergeCell ref="C19:I19"/>
    <mergeCell ref="C20:I20"/>
    <mergeCell ref="C21:I21"/>
    <mergeCell ref="C16:I16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</mergeCells>
  <hyperlinks>
    <hyperlink ref="C24" r:id="rId1" xr:uid="{00000000-0004-0000-1200-000000000000}"/>
    <hyperlink ref="C22" r:id="rId2" xr:uid="{00000000-0004-0000-1200-000001000000}"/>
    <hyperlink ref="C25" r:id="rId3" xr:uid="{00000000-0004-0000-1200-000002000000}"/>
    <hyperlink ref="C26" r:id="rId4" xr:uid="{00000000-0004-0000-1200-000003000000}"/>
    <hyperlink ref="C27" r:id="rId5" xr:uid="{0415ACA1-44DE-4FD8-8297-A9C4D593EA67}"/>
  </hyperlinks>
  <pageMargins left="0.11811023622047245" right="0.11811023622047245" top="0.39370078740157483" bottom="0.19685039370078741" header="0.31496062992125984" footer="0.31496062992125984"/>
  <pageSetup paperSize="9" scale="97" orientation="landscape" r:id="rId6"/>
  <drawing r:id="rId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3AC3-8200-4657-9A8B-FB901036BD54}">
  <dimension ref="A1:L177"/>
  <sheetViews>
    <sheetView showGridLines="0" topLeftCell="A16" zoomScaleNormal="100" workbookViewId="0">
      <selection activeCell="B7" sqref="B7:C7"/>
    </sheetView>
  </sheetViews>
  <sheetFormatPr defaultColWidth="9.140625" defaultRowHeight="12" x14ac:dyDescent="0.25"/>
  <cols>
    <col min="1" max="1" width="2" style="69" customWidth="1"/>
    <col min="2" max="2" width="27.7109375" style="20" customWidth="1"/>
    <col min="3" max="3" width="7.140625" style="20" customWidth="1"/>
    <col min="4" max="5" width="9.28515625" style="20" customWidth="1"/>
    <col min="6" max="6" width="17.7109375" style="20" bestFit="1" customWidth="1"/>
    <col min="7" max="7" width="15.7109375" style="20" customWidth="1"/>
    <col min="8" max="9" width="10" style="20" bestFit="1" customWidth="1"/>
    <col min="10" max="10" width="37.140625" style="22" customWidth="1"/>
    <col min="11" max="11" width="2.42578125" style="69" customWidth="1"/>
    <col min="12" max="12" width="106.140625" style="20" bestFit="1" customWidth="1"/>
    <col min="13" max="16384" width="9.140625" style="20"/>
  </cols>
  <sheetData>
    <row r="1" spans="2:12" s="69" customFormat="1" ht="8.25" customHeight="1" x14ac:dyDescent="0.25">
      <c r="J1" s="19"/>
    </row>
    <row r="2" spans="2:12" ht="19.5" customHeight="1" x14ac:dyDescent="0.25">
      <c r="B2" s="248"/>
      <c r="C2" s="390" t="s">
        <v>40</v>
      </c>
      <c r="D2" s="391"/>
      <c r="E2" s="391"/>
      <c r="F2" s="391"/>
      <c r="G2" s="391"/>
      <c r="H2" s="391"/>
      <c r="I2" s="392"/>
      <c r="J2" s="15" t="s">
        <v>39</v>
      </c>
    </row>
    <row r="3" spans="2:12" ht="19.5" customHeight="1" x14ac:dyDescent="0.25">
      <c r="B3" s="248"/>
      <c r="C3" s="393"/>
      <c r="D3" s="394"/>
      <c r="E3" s="394"/>
      <c r="F3" s="394"/>
      <c r="G3" s="394"/>
      <c r="H3" s="394"/>
      <c r="I3" s="395"/>
      <c r="J3" s="16" t="s">
        <v>953</v>
      </c>
    </row>
    <row r="4" spans="2:12" ht="19.5" customHeight="1" x14ac:dyDescent="0.25">
      <c r="B4" s="248"/>
      <c r="C4" s="396"/>
      <c r="D4" s="397"/>
      <c r="E4" s="397"/>
      <c r="F4" s="397"/>
      <c r="G4" s="397"/>
      <c r="H4" s="397"/>
      <c r="I4" s="398"/>
      <c r="J4" s="16" t="s">
        <v>954</v>
      </c>
    </row>
    <row r="5" spans="2:12" ht="15.75" x14ac:dyDescent="0.25">
      <c r="B5" s="325" t="s">
        <v>750</v>
      </c>
      <c r="C5" s="325"/>
      <c r="D5" s="325"/>
      <c r="E5" s="325"/>
      <c r="F5" s="325"/>
      <c r="G5" s="325"/>
      <c r="H5" s="325"/>
      <c r="I5" s="325"/>
      <c r="J5" s="325"/>
    </row>
    <row r="6" spans="2:12" ht="5.25" customHeight="1" x14ac:dyDescent="0.25">
      <c r="B6" s="209"/>
      <c r="C6" s="209"/>
      <c r="D6" s="209"/>
      <c r="E6" s="209"/>
      <c r="F6" s="209"/>
      <c r="G6" s="209"/>
      <c r="H6" s="209"/>
      <c r="I6" s="209"/>
      <c r="J6" s="209"/>
    </row>
    <row r="7" spans="2:12" ht="14.1" customHeight="1" thickBot="1" x14ac:dyDescent="0.3">
      <c r="B7" s="386" t="s">
        <v>0</v>
      </c>
      <c r="C7" s="387"/>
      <c r="D7" s="365" t="s">
        <v>751</v>
      </c>
      <c r="E7" s="365"/>
      <c r="F7" s="365"/>
      <c r="G7" s="365"/>
      <c r="H7" s="365"/>
      <c r="I7" s="365"/>
      <c r="J7" s="365"/>
    </row>
    <row r="8" spans="2:12" ht="14.1" customHeight="1" x14ac:dyDescent="0.25">
      <c r="B8" s="386" t="s">
        <v>502</v>
      </c>
      <c r="C8" s="387"/>
      <c r="D8" s="366">
        <v>45313</v>
      </c>
      <c r="E8" s="365"/>
      <c r="F8" s="365"/>
      <c r="G8" s="365"/>
      <c r="H8" s="365"/>
      <c r="I8" s="365"/>
      <c r="J8" s="365"/>
      <c r="L8" s="361" t="s">
        <v>875</v>
      </c>
    </row>
    <row r="9" spans="2:12" ht="14.1" customHeight="1" x14ac:dyDescent="0.25">
      <c r="B9" s="386" t="s">
        <v>503</v>
      </c>
      <c r="C9" s="387"/>
      <c r="D9" s="366" t="s">
        <v>752</v>
      </c>
      <c r="E9" s="365"/>
      <c r="F9" s="365"/>
      <c r="G9" s="365"/>
      <c r="H9" s="365"/>
      <c r="I9" s="365"/>
      <c r="J9" s="365"/>
      <c r="L9" s="362" t="s">
        <v>876</v>
      </c>
    </row>
    <row r="10" spans="2:12" ht="14.1" customHeight="1" x14ac:dyDescent="0.25">
      <c r="B10" s="386" t="s">
        <v>41</v>
      </c>
      <c r="C10" s="387"/>
      <c r="D10" s="366"/>
      <c r="E10" s="365"/>
      <c r="F10" s="365"/>
      <c r="G10" s="365"/>
      <c r="H10" s="365"/>
      <c r="I10" s="365"/>
      <c r="J10" s="365"/>
      <c r="L10" s="362" t="s">
        <v>878</v>
      </c>
    </row>
    <row r="11" spans="2:12" ht="14.1" customHeight="1" x14ac:dyDescent="0.25">
      <c r="B11" s="386" t="s">
        <v>45</v>
      </c>
      <c r="C11" s="387"/>
      <c r="D11" s="366"/>
      <c r="E11" s="365"/>
      <c r="F11" s="365"/>
      <c r="G11" s="365"/>
      <c r="H11" s="365"/>
      <c r="I11" s="365"/>
      <c r="J11" s="365"/>
      <c r="L11" s="362"/>
    </row>
    <row r="12" spans="2:12" ht="14.1" customHeight="1" x14ac:dyDescent="0.25">
      <c r="B12" s="386" t="s">
        <v>68</v>
      </c>
      <c r="C12" s="387"/>
      <c r="D12" s="365" t="s">
        <v>753</v>
      </c>
      <c r="E12" s="365"/>
      <c r="F12" s="365"/>
      <c r="G12" s="365"/>
      <c r="H12" s="365"/>
      <c r="I12" s="365"/>
      <c r="J12" s="365"/>
      <c r="L12" s="363" t="s">
        <v>879</v>
      </c>
    </row>
    <row r="13" spans="2:12" ht="14.1" customHeight="1" x14ac:dyDescent="0.25">
      <c r="B13" s="386" t="s">
        <v>52</v>
      </c>
      <c r="C13" s="387"/>
      <c r="D13" s="365" t="s">
        <v>754</v>
      </c>
      <c r="E13" s="365"/>
      <c r="F13" s="365"/>
      <c r="G13" s="365"/>
      <c r="H13" s="365"/>
      <c r="I13" s="365"/>
      <c r="J13" s="365"/>
      <c r="L13" s="363" t="s">
        <v>880</v>
      </c>
    </row>
    <row r="14" spans="2:12" ht="14.1" customHeight="1" x14ac:dyDescent="0.25">
      <c r="B14" s="386" t="s">
        <v>51</v>
      </c>
      <c r="C14" s="387"/>
      <c r="D14" s="365" t="s">
        <v>755</v>
      </c>
      <c r="E14" s="365"/>
      <c r="F14" s="365"/>
      <c r="G14" s="365"/>
      <c r="H14" s="365"/>
      <c r="I14" s="365"/>
      <c r="J14" s="365"/>
      <c r="L14" s="363" t="s">
        <v>881</v>
      </c>
    </row>
    <row r="15" spans="2:12" ht="14.1" customHeight="1" x14ac:dyDescent="0.25">
      <c r="B15" s="386" t="s">
        <v>44</v>
      </c>
      <c r="C15" s="387"/>
      <c r="D15" s="365"/>
      <c r="E15" s="365"/>
      <c r="F15" s="365"/>
      <c r="G15" s="365"/>
      <c r="H15" s="365"/>
      <c r="I15" s="365"/>
      <c r="J15" s="365"/>
      <c r="L15" s="362"/>
    </row>
    <row r="16" spans="2:12" ht="14.1" customHeight="1" x14ac:dyDescent="0.25">
      <c r="B16" s="386" t="s">
        <v>501</v>
      </c>
      <c r="C16" s="387"/>
      <c r="D16" s="357" t="s">
        <v>888</v>
      </c>
      <c r="E16" s="357"/>
      <c r="F16" s="357"/>
      <c r="G16" s="357"/>
      <c r="H16" s="357"/>
      <c r="I16" s="357"/>
      <c r="J16" s="357"/>
      <c r="L16" s="362" t="s">
        <v>884</v>
      </c>
    </row>
    <row r="17" spans="2:12" ht="14.1" customHeight="1" x14ac:dyDescent="0.25">
      <c r="B17" s="386" t="s">
        <v>496</v>
      </c>
      <c r="C17" s="387"/>
      <c r="D17" s="365" t="s">
        <v>877</v>
      </c>
      <c r="E17" s="365"/>
      <c r="F17" s="365"/>
      <c r="G17" s="365"/>
      <c r="H17" s="365"/>
      <c r="I17" s="365"/>
      <c r="J17" s="365"/>
      <c r="L17" s="362"/>
    </row>
    <row r="18" spans="2:12" ht="14.1" customHeight="1" x14ac:dyDescent="0.25">
      <c r="B18" s="386" t="s">
        <v>497</v>
      </c>
      <c r="C18" s="387"/>
      <c r="D18" s="365" t="s">
        <v>756</v>
      </c>
      <c r="E18" s="365"/>
      <c r="F18" s="365"/>
      <c r="G18" s="365"/>
      <c r="H18" s="365"/>
      <c r="I18" s="365"/>
      <c r="J18" s="365"/>
      <c r="L18" s="362" t="s">
        <v>882</v>
      </c>
    </row>
    <row r="19" spans="2:12" ht="14.1" customHeight="1" x14ac:dyDescent="0.25">
      <c r="B19" s="386" t="s">
        <v>498</v>
      </c>
      <c r="C19" s="387"/>
      <c r="D19" s="365" t="s">
        <v>757</v>
      </c>
      <c r="E19" s="365"/>
      <c r="F19" s="365"/>
      <c r="G19" s="365"/>
      <c r="H19" s="365"/>
      <c r="I19" s="365"/>
      <c r="J19" s="365"/>
      <c r="L19" s="362" t="s">
        <v>883</v>
      </c>
    </row>
    <row r="20" spans="2:12" ht="14.1" customHeight="1" x14ac:dyDescent="0.25">
      <c r="B20" s="386" t="s">
        <v>499</v>
      </c>
      <c r="C20" s="387"/>
      <c r="D20" s="365" t="s">
        <v>759</v>
      </c>
      <c r="E20" s="365"/>
      <c r="F20" s="365"/>
      <c r="G20" s="365"/>
      <c r="H20" s="365"/>
      <c r="I20" s="365"/>
      <c r="J20" s="365"/>
      <c r="L20" s="362"/>
    </row>
    <row r="21" spans="2:12" ht="14.1" customHeight="1" x14ac:dyDescent="0.25">
      <c r="B21" s="386" t="s">
        <v>500</v>
      </c>
      <c r="C21" s="387"/>
      <c r="D21" s="367" t="s">
        <v>758</v>
      </c>
      <c r="E21" s="367"/>
      <c r="F21" s="367"/>
      <c r="G21" s="367"/>
      <c r="H21" s="367"/>
      <c r="I21" s="367"/>
      <c r="J21" s="367"/>
      <c r="L21" s="362" t="s">
        <v>886</v>
      </c>
    </row>
    <row r="22" spans="2:12" ht="14.1" customHeight="1" thickBot="1" x14ac:dyDescent="0.3">
      <c r="B22" s="386" t="s">
        <v>887</v>
      </c>
      <c r="C22" s="387"/>
      <c r="D22" s="368" t="s">
        <v>760</v>
      </c>
      <c r="E22" s="365"/>
      <c r="F22" s="365"/>
      <c r="G22" s="365"/>
      <c r="H22" s="365"/>
      <c r="I22" s="365"/>
      <c r="J22" s="365"/>
      <c r="L22" s="364"/>
    </row>
    <row r="23" spans="2:12" ht="14.1" customHeight="1" x14ac:dyDescent="0.25">
      <c r="B23" s="388" t="s">
        <v>1</v>
      </c>
      <c r="C23" s="389"/>
      <c r="D23" s="369">
        <v>217421</v>
      </c>
      <c r="E23" s="369"/>
      <c r="F23" s="369"/>
      <c r="G23" s="369"/>
      <c r="H23" s="369"/>
      <c r="I23" s="369"/>
      <c r="J23" s="369"/>
    </row>
    <row r="24" spans="2:12" ht="14.1" customHeight="1" x14ac:dyDescent="0.25">
      <c r="B24" s="388" t="s">
        <v>2</v>
      </c>
      <c r="C24" s="389"/>
      <c r="D24" s="324" t="s">
        <v>761</v>
      </c>
      <c r="E24" s="324"/>
      <c r="F24" s="324"/>
      <c r="G24" s="324"/>
      <c r="H24" s="324"/>
      <c r="I24" s="324"/>
      <c r="J24" s="324"/>
    </row>
    <row r="25" spans="2:12" ht="14.1" customHeight="1" x14ac:dyDescent="0.25">
      <c r="B25" s="386" t="s">
        <v>885</v>
      </c>
      <c r="C25" s="387"/>
      <c r="D25" s="368" t="s">
        <v>760</v>
      </c>
      <c r="E25" s="365"/>
      <c r="F25" s="365"/>
      <c r="G25" s="365"/>
      <c r="H25" s="365"/>
      <c r="I25" s="365"/>
      <c r="J25" s="365"/>
    </row>
    <row r="26" spans="2:12" ht="14.1" customHeight="1" x14ac:dyDescent="0.25">
      <c r="B26" s="388" t="s">
        <v>1</v>
      </c>
      <c r="C26" s="389"/>
      <c r="D26" s="369">
        <v>217420</v>
      </c>
      <c r="E26" s="369"/>
      <c r="F26" s="369"/>
      <c r="G26" s="369"/>
      <c r="H26" s="369"/>
      <c r="I26" s="369"/>
      <c r="J26" s="369"/>
    </row>
    <row r="27" spans="2:12" ht="14.1" customHeight="1" x14ac:dyDescent="0.25">
      <c r="B27" s="388" t="s">
        <v>2</v>
      </c>
      <c r="C27" s="389"/>
      <c r="D27" s="324" t="s">
        <v>762</v>
      </c>
      <c r="E27" s="324"/>
      <c r="F27" s="324"/>
      <c r="G27" s="324"/>
      <c r="H27" s="324"/>
      <c r="I27" s="324"/>
      <c r="J27" s="324"/>
    </row>
    <row r="28" spans="2:12" ht="14.1" customHeight="1" x14ac:dyDescent="0.25">
      <c r="B28" s="386" t="s">
        <v>38</v>
      </c>
      <c r="C28" s="387"/>
      <c r="D28" s="365"/>
      <c r="E28" s="365"/>
      <c r="F28" s="365"/>
      <c r="G28" s="365"/>
      <c r="H28" s="365"/>
      <c r="I28" s="365"/>
      <c r="J28" s="365"/>
    </row>
    <row r="29" spans="2:12" ht="14.1" customHeight="1" x14ac:dyDescent="0.25">
      <c r="B29" s="388" t="s">
        <v>1</v>
      </c>
      <c r="C29" s="389"/>
      <c r="D29" s="365"/>
      <c r="E29" s="365"/>
      <c r="F29" s="365"/>
      <c r="G29" s="365"/>
      <c r="H29" s="365"/>
      <c r="I29" s="365"/>
      <c r="J29" s="365"/>
    </row>
    <row r="30" spans="2:12" ht="14.1" customHeight="1" x14ac:dyDescent="0.25">
      <c r="B30" s="388" t="s">
        <v>2</v>
      </c>
      <c r="C30" s="389"/>
      <c r="D30" s="365"/>
      <c r="E30" s="365"/>
      <c r="F30" s="365"/>
      <c r="G30" s="365"/>
      <c r="H30" s="365"/>
      <c r="I30" s="365"/>
      <c r="J30" s="365"/>
    </row>
    <row r="31" spans="2:12" ht="33.75" customHeight="1" x14ac:dyDescent="0.25">
      <c r="B31" s="386" t="s">
        <v>42</v>
      </c>
      <c r="C31" s="387"/>
      <c r="D31" s="286" t="s">
        <v>914</v>
      </c>
      <c r="E31" s="286"/>
      <c r="F31" s="286"/>
      <c r="G31" s="286"/>
      <c r="H31" s="286"/>
      <c r="I31" s="286"/>
      <c r="J31" s="286"/>
    </row>
    <row r="32" spans="2:12" ht="14.1" customHeight="1" x14ac:dyDescent="0.2">
      <c r="B32" s="386" t="s">
        <v>43</v>
      </c>
      <c r="C32" s="387"/>
      <c r="D32" s="370" t="s">
        <v>763</v>
      </c>
      <c r="E32" s="370"/>
      <c r="F32" s="370"/>
      <c r="G32" s="370"/>
      <c r="H32" s="370"/>
      <c r="I32" s="370"/>
      <c r="J32" s="370"/>
    </row>
    <row r="33" spans="1:11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  <c r="J33" s="217"/>
    </row>
    <row r="34" spans="1:11" ht="14.1" customHeight="1" x14ac:dyDescent="0.25">
      <c r="B34" s="202" t="s">
        <v>3</v>
      </c>
      <c r="C34" s="204"/>
      <c r="D34" s="326" t="s">
        <v>4</v>
      </c>
      <c r="E34" s="326"/>
      <c r="F34" s="333" t="s">
        <v>58</v>
      </c>
      <c r="G34" s="242" t="s">
        <v>64</v>
      </c>
      <c r="H34" s="243"/>
      <c r="I34" s="244"/>
      <c r="J34" s="20"/>
    </row>
    <row r="35" spans="1:11" ht="14.1" customHeight="1" x14ac:dyDescent="0.25">
      <c r="B35" s="205"/>
      <c r="C35" s="207"/>
      <c r="D35" s="17" t="s">
        <v>5</v>
      </c>
      <c r="E35" s="17" t="s">
        <v>6</v>
      </c>
      <c r="F35" s="360">
        <v>100</v>
      </c>
      <c r="G35" s="245"/>
      <c r="H35" s="246"/>
      <c r="I35" s="247"/>
      <c r="J35" s="20"/>
    </row>
    <row r="36" spans="1:11" s="69" customFormat="1" ht="14.1" customHeight="1" x14ac:dyDescent="0.25">
      <c r="B36" s="198" t="s">
        <v>7</v>
      </c>
      <c r="C36" s="200"/>
      <c r="D36" s="155"/>
      <c r="E36" s="155"/>
      <c r="F36" s="27"/>
      <c r="G36" s="195" t="s">
        <v>764</v>
      </c>
      <c r="H36" s="196"/>
      <c r="I36" s="197"/>
      <c r="J36" s="9"/>
    </row>
    <row r="37" spans="1:11" s="69" customFormat="1" ht="14.1" customHeight="1" x14ac:dyDescent="0.25">
      <c r="B37" s="198" t="s">
        <v>8</v>
      </c>
      <c r="C37" s="200"/>
      <c r="D37" s="154" t="s">
        <v>70</v>
      </c>
      <c r="E37" s="154"/>
      <c r="F37" s="27"/>
      <c r="G37" s="195"/>
      <c r="H37" s="196"/>
      <c r="I37" s="197"/>
      <c r="J37" s="9"/>
    </row>
    <row r="38" spans="1:11" ht="14.1" customHeight="1" x14ac:dyDescent="0.25">
      <c r="B38" s="198" t="s">
        <v>487</v>
      </c>
      <c r="C38" s="200"/>
      <c r="D38" s="154" t="s">
        <v>70</v>
      </c>
      <c r="E38" s="154"/>
      <c r="F38" s="27"/>
      <c r="G38" s="195"/>
      <c r="H38" s="196"/>
      <c r="I38" s="197"/>
      <c r="J38" s="9"/>
    </row>
    <row r="39" spans="1:11" s="69" customFormat="1" ht="14.1" customHeight="1" x14ac:dyDescent="0.25">
      <c r="B39" s="198" t="s">
        <v>9</v>
      </c>
      <c r="C39" s="200"/>
      <c r="D39" s="154" t="s">
        <v>70</v>
      </c>
      <c r="E39" s="154"/>
      <c r="F39" s="27"/>
      <c r="G39" s="195"/>
      <c r="H39" s="196"/>
      <c r="I39" s="197"/>
      <c r="J39" s="9"/>
    </row>
    <row r="40" spans="1:11" ht="14.1" customHeight="1" x14ac:dyDescent="0.25">
      <c r="B40" s="198" t="s">
        <v>10</v>
      </c>
      <c r="C40" s="200"/>
      <c r="D40" s="154" t="s">
        <v>70</v>
      </c>
      <c r="E40" s="154"/>
      <c r="F40" s="27"/>
      <c r="G40" s="195"/>
      <c r="H40" s="196"/>
      <c r="I40" s="197"/>
      <c r="J40" s="9"/>
    </row>
    <row r="41" spans="1:11" s="82" customFormat="1" ht="14.1" customHeight="1" x14ac:dyDescent="0.25">
      <c r="B41" s="198" t="s">
        <v>210</v>
      </c>
      <c r="C41" s="200"/>
      <c r="D41" s="154" t="s">
        <v>70</v>
      </c>
      <c r="E41" s="154"/>
      <c r="F41" s="45"/>
      <c r="G41" s="195"/>
      <c r="H41" s="196"/>
      <c r="I41" s="197"/>
      <c r="J41" s="9"/>
    </row>
    <row r="42" spans="1:11" ht="14.1" customHeight="1" x14ac:dyDescent="0.25">
      <c r="B42" s="399" t="s">
        <v>12</v>
      </c>
      <c r="C42" s="400"/>
      <c r="D42" s="154" t="s">
        <v>70</v>
      </c>
      <c r="E42" s="154"/>
      <c r="F42" s="27"/>
      <c r="G42" s="195"/>
      <c r="H42" s="196"/>
      <c r="I42" s="197"/>
      <c r="J42" s="9"/>
    </row>
    <row r="43" spans="1:11" ht="14.1" customHeight="1" x14ac:dyDescent="0.25">
      <c r="B43" s="399" t="s">
        <v>13</v>
      </c>
      <c r="C43" s="400"/>
      <c r="D43" s="154" t="s">
        <v>70</v>
      </c>
      <c r="E43" s="154"/>
      <c r="F43" s="27"/>
      <c r="G43" s="195"/>
      <c r="H43" s="196"/>
      <c r="I43" s="197"/>
      <c r="J43" s="9"/>
    </row>
    <row r="44" spans="1:11" ht="14.1" customHeight="1" x14ac:dyDescent="0.25">
      <c r="B44" s="399" t="s">
        <v>14</v>
      </c>
      <c r="C44" s="400"/>
      <c r="D44" s="154" t="s">
        <v>70</v>
      </c>
      <c r="E44" s="154"/>
      <c r="F44" s="27"/>
      <c r="G44" s="195"/>
      <c r="H44" s="196"/>
      <c r="I44" s="197"/>
      <c r="J44" s="9"/>
    </row>
    <row r="45" spans="1:11" ht="14.1" customHeight="1" x14ac:dyDescent="0.25">
      <c r="B45" s="399" t="s">
        <v>15</v>
      </c>
      <c r="C45" s="400"/>
      <c r="D45" s="154" t="s">
        <v>70</v>
      </c>
      <c r="E45" s="154"/>
      <c r="F45" s="27"/>
      <c r="G45" s="195"/>
      <c r="H45" s="196"/>
      <c r="I45" s="197"/>
      <c r="J45" s="9"/>
    </row>
    <row r="46" spans="1:11" s="22" customFormat="1" ht="14.1" customHeight="1" x14ac:dyDescent="0.25">
      <c r="A46" s="19"/>
      <c r="B46" s="198" t="s">
        <v>16</v>
      </c>
      <c r="C46" s="200"/>
      <c r="D46" s="154" t="s">
        <v>70</v>
      </c>
      <c r="E46" s="154"/>
      <c r="F46" s="27"/>
      <c r="G46" s="195"/>
      <c r="H46" s="196"/>
      <c r="I46" s="197"/>
      <c r="J46" s="9"/>
      <c r="K46" s="19"/>
    </row>
    <row r="47" spans="1:11" s="22" customFormat="1" ht="14.1" customHeight="1" x14ac:dyDescent="0.25">
      <c r="A47" s="19"/>
      <c r="B47" s="198" t="s">
        <v>17</v>
      </c>
      <c r="C47" s="200"/>
      <c r="D47" s="154" t="s">
        <v>70</v>
      </c>
      <c r="E47" s="154"/>
      <c r="F47" s="27"/>
      <c r="G47" s="195"/>
      <c r="H47" s="196"/>
      <c r="I47" s="197"/>
      <c r="J47" s="9"/>
      <c r="K47" s="19"/>
    </row>
    <row r="48" spans="1:11" s="22" customFormat="1" ht="14.1" customHeight="1" x14ac:dyDescent="0.25">
      <c r="A48" s="19"/>
      <c r="B48" s="198" t="s">
        <v>18</v>
      </c>
      <c r="C48" s="200"/>
      <c r="D48" s="154"/>
      <c r="E48" s="154" t="s">
        <v>70</v>
      </c>
      <c r="F48" s="27"/>
      <c r="G48" s="195" t="s">
        <v>772</v>
      </c>
      <c r="H48" s="196"/>
      <c r="I48" s="197"/>
      <c r="J48" s="9"/>
      <c r="K48" s="19"/>
    </row>
    <row r="49" spans="1:11" s="22" customFormat="1" ht="14.1" customHeight="1" x14ac:dyDescent="0.25">
      <c r="A49" s="19"/>
      <c r="B49" s="198" t="s">
        <v>19</v>
      </c>
      <c r="C49" s="200"/>
      <c r="D49" s="154" t="s">
        <v>70</v>
      </c>
      <c r="E49" s="154"/>
      <c r="F49" s="27"/>
      <c r="G49" s="195"/>
      <c r="H49" s="196"/>
      <c r="I49" s="197"/>
      <c r="J49" s="9"/>
      <c r="K49" s="19"/>
    </row>
    <row r="50" spans="1:11" s="22" customFormat="1" ht="14.1" customHeight="1" x14ac:dyDescent="0.25">
      <c r="A50" s="19"/>
      <c r="B50" s="198" t="s">
        <v>20</v>
      </c>
      <c r="C50" s="200"/>
      <c r="D50" s="154" t="s">
        <v>70</v>
      </c>
      <c r="E50" s="154"/>
      <c r="F50" s="27"/>
      <c r="G50" s="195"/>
      <c r="H50" s="196"/>
      <c r="I50" s="197"/>
      <c r="J50" s="9"/>
      <c r="K50" s="19"/>
    </row>
    <row r="51" spans="1:11" s="22" customFormat="1" ht="14.1" customHeight="1" x14ac:dyDescent="0.25">
      <c r="A51" s="19"/>
      <c r="B51" s="401" t="s">
        <v>112</v>
      </c>
      <c r="C51" s="402"/>
      <c r="D51" s="74"/>
      <c r="E51" s="74" t="s">
        <v>70</v>
      </c>
      <c r="F51" s="75"/>
      <c r="G51" s="226"/>
      <c r="H51" s="227"/>
      <c r="I51" s="228"/>
      <c r="J51" s="9"/>
      <c r="K51" s="19"/>
    </row>
    <row r="52" spans="1:11" s="22" customFormat="1" ht="14.1" customHeight="1" x14ac:dyDescent="0.25">
      <c r="A52" s="19"/>
      <c r="B52" s="198" t="s">
        <v>21</v>
      </c>
      <c r="C52" s="200"/>
      <c r="D52" s="154" t="s">
        <v>70</v>
      </c>
      <c r="E52" s="154"/>
      <c r="F52" s="27"/>
      <c r="G52" s="195"/>
      <c r="H52" s="196"/>
      <c r="I52" s="197"/>
      <c r="J52" s="9"/>
      <c r="K52" s="19"/>
    </row>
    <row r="53" spans="1:11" s="22" customFormat="1" ht="14.1" customHeight="1" x14ac:dyDescent="0.25">
      <c r="A53" s="19"/>
      <c r="B53" s="198" t="s">
        <v>22</v>
      </c>
      <c r="C53" s="200"/>
      <c r="D53" s="154" t="s">
        <v>70</v>
      </c>
      <c r="E53" s="154"/>
      <c r="F53" s="27"/>
      <c r="G53" s="195"/>
      <c r="H53" s="196"/>
      <c r="I53" s="197"/>
      <c r="J53" s="9"/>
      <c r="K53" s="19"/>
    </row>
    <row r="54" spans="1:11" s="22" customFormat="1" ht="14.1" customHeight="1" x14ac:dyDescent="0.25">
      <c r="A54" s="19"/>
      <c r="B54" s="198" t="s">
        <v>23</v>
      </c>
      <c r="C54" s="200"/>
      <c r="D54" s="154" t="s">
        <v>70</v>
      </c>
      <c r="E54" s="154"/>
      <c r="F54" s="27"/>
      <c r="G54" s="195"/>
      <c r="H54" s="196"/>
      <c r="I54" s="197"/>
      <c r="J54" s="9"/>
      <c r="K54" s="19"/>
    </row>
    <row r="55" spans="1:11" s="22" customFormat="1" ht="13.5" customHeight="1" x14ac:dyDescent="0.25">
      <c r="A55" s="19"/>
      <c r="B55" s="198" t="s">
        <v>24</v>
      </c>
      <c r="C55" s="200"/>
      <c r="D55" s="154" t="s">
        <v>70</v>
      </c>
      <c r="E55" s="154"/>
      <c r="F55" s="27"/>
      <c r="G55" s="195"/>
      <c r="H55" s="196"/>
      <c r="I55" s="197"/>
      <c r="J55" s="9"/>
      <c r="K55" s="19"/>
    </row>
    <row r="56" spans="1:11" s="22" customFormat="1" ht="14.1" customHeight="1" x14ac:dyDescent="0.25">
      <c r="A56" s="19"/>
      <c r="B56" s="198" t="s">
        <v>25</v>
      </c>
      <c r="C56" s="200"/>
      <c r="D56" s="154" t="s">
        <v>70</v>
      </c>
      <c r="E56" s="154"/>
      <c r="F56" s="27"/>
      <c r="G56" s="195"/>
      <c r="H56" s="196"/>
      <c r="I56" s="197"/>
      <c r="J56" s="9"/>
      <c r="K56" s="19"/>
    </row>
    <row r="57" spans="1:11" s="22" customFormat="1" ht="14.1" customHeight="1" x14ac:dyDescent="0.25">
      <c r="A57" s="19"/>
      <c r="B57" s="198" t="s">
        <v>66</v>
      </c>
      <c r="C57" s="200"/>
      <c r="D57" s="154"/>
      <c r="E57" s="154"/>
      <c r="F57" s="27"/>
      <c r="G57" s="195"/>
      <c r="H57" s="196"/>
      <c r="I57" s="197"/>
      <c r="J57" s="9"/>
      <c r="K57" s="19"/>
    </row>
    <row r="58" spans="1:11" s="81" customFormat="1" ht="14.1" customHeight="1" x14ac:dyDescent="0.25">
      <c r="B58" s="198" t="s">
        <v>114</v>
      </c>
      <c r="C58" s="200"/>
      <c r="D58" s="154" t="s">
        <v>70</v>
      </c>
      <c r="E58" s="154"/>
      <c r="F58" s="27"/>
      <c r="G58" s="195"/>
      <c r="H58" s="196"/>
      <c r="I58" s="197"/>
      <c r="J58" s="9"/>
    </row>
    <row r="59" spans="1:11" s="22" customFormat="1" ht="14.1" customHeight="1" x14ac:dyDescent="0.25">
      <c r="A59" s="19"/>
      <c r="B59" s="198" t="s">
        <v>26</v>
      </c>
      <c r="C59" s="200"/>
      <c r="D59" s="154" t="s">
        <v>70</v>
      </c>
      <c r="E59" s="154"/>
      <c r="F59" s="27"/>
      <c r="G59" s="195"/>
      <c r="H59" s="196"/>
      <c r="I59" s="197"/>
      <c r="J59" s="9"/>
      <c r="K59" s="19"/>
    </row>
    <row r="60" spans="1:11" s="22" customFormat="1" ht="14.1" customHeight="1" x14ac:dyDescent="0.25">
      <c r="A60" s="19"/>
      <c r="B60" s="198" t="s">
        <v>27</v>
      </c>
      <c r="C60" s="200"/>
      <c r="D60" s="154"/>
      <c r="E60" s="154" t="s">
        <v>70</v>
      </c>
      <c r="F60" s="27"/>
      <c r="G60" s="195"/>
      <c r="H60" s="196"/>
      <c r="I60" s="197"/>
      <c r="J60" s="9"/>
      <c r="K60" s="19"/>
    </row>
    <row r="61" spans="1:11" s="22" customFormat="1" ht="14.1" customHeight="1" x14ac:dyDescent="0.25">
      <c r="A61" s="19"/>
      <c r="B61" s="198" t="s">
        <v>28</v>
      </c>
      <c r="C61" s="200"/>
      <c r="D61" s="154" t="s">
        <v>70</v>
      </c>
      <c r="E61" s="154"/>
      <c r="F61" s="27"/>
      <c r="G61" s="195"/>
      <c r="H61" s="196"/>
      <c r="I61" s="197"/>
      <c r="J61" s="9"/>
      <c r="K61" s="19"/>
    </row>
    <row r="62" spans="1:11" s="22" customFormat="1" ht="14.1" customHeight="1" x14ac:dyDescent="0.25">
      <c r="A62" s="19"/>
      <c r="B62" s="198" t="s">
        <v>29</v>
      </c>
      <c r="C62" s="200"/>
      <c r="D62" s="154" t="s">
        <v>70</v>
      </c>
      <c r="E62" s="154"/>
      <c r="F62" s="27"/>
      <c r="G62" s="195"/>
      <c r="H62" s="196"/>
      <c r="I62" s="197"/>
      <c r="J62" s="9"/>
      <c r="K62" s="19"/>
    </row>
    <row r="63" spans="1:11" ht="6.75" customHeight="1" x14ac:dyDescent="0.25">
      <c r="B63" s="217"/>
      <c r="C63" s="217"/>
      <c r="D63" s="217"/>
      <c r="E63" s="217"/>
      <c r="F63" s="217"/>
      <c r="G63" s="217"/>
      <c r="H63" s="217"/>
      <c r="I63" s="217"/>
      <c r="J63" s="229"/>
    </row>
    <row r="64" spans="1:11" s="69" customFormat="1" ht="14.1" customHeight="1" x14ac:dyDescent="0.25">
      <c r="B64" s="202" t="s">
        <v>30</v>
      </c>
      <c r="C64" s="204"/>
      <c r="D64" s="326" t="s">
        <v>4</v>
      </c>
      <c r="E64" s="326"/>
      <c r="F64" s="328" t="s">
        <v>57</v>
      </c>
      <c r="G64" s="329"/>
      <c r="H64" s="326" t="s">
        <v>53</v>
      </c>
      <c r="I64" s="326"/>
      <c r="J64" s="216" t="s">
        <v>64</v>
      </c>
    </row>
    <row r="65" spans="2:10" s="69" customFormat="1" ht="14.1" customHeight="1" x14ac:dyDescent="0.25">
      <c r="B65" s="205"/>
      <c r="C65" s="207"/>
      <c r="D65" s="17" t="s">
        <v>5</v>
      </c>
      <c r="E65" s="17" t="s">
        <v>6</v>
      </c>
      <c r="F65" s="17" t="s">
        <v>31</v>
      </c>
      <c r="G65" s="17" t="s">
        <v>32</v>
      </c>
      <c r="H65" s="17" t="s">
        <v>31</v>
      </c>
      <c r="I65" s="17" t="s">
        <v>32</v>
      </c>
      <c r="J65" s="216"/>
    </row>
    <row r="66" spans="2:10" s="69" customFormat="1" ht="14.1" customHeight="1" x14ac:dyDescent="0.25">
      <c r="B66" s="198" t="s">
        <v>33</v>
      </c>
      <c r="C66" s="200"/>
      <c r="D66" s="154" t="s">
        <v>70</v>
      </c>
      <c r="E66" s="154"/>
      <c r="F66" s="154">
        <v>50000144</v>
      </c>
      <c r="G66" s="129" t="s">
        <v>135</v>
      </c>
      <c r="H66" s="29">
        <v>45</v>
      </c>
      <c r="I66" s="29" t="s">
        <v>766</v>
      </c>
      <c r="J66" s="24"/>
    </row>
    <row r="67" spans="2:10" s="69" customFormat="1" ht="14.1" customHeight="1" x14ac:dyDescent="0.25">
      <c r="B67" s="198" t="s">
        <v>34</v>
      </c>
      <c r="C67" s="200"/>
      <c r="D67" s="154" t="s">
        <v>70</v>
      </c>
      <c r="E67" s="154"/>
      <c r="F67" s="154">
        <v>50000616</v>
      </c>
      <c r="G67" s="155">
        <v>50000616</v>
      </c>
      <c r="H67" s="29">
        <v>45</v>
      </c>
      <c r="I67" s="29">
        <v>45</v>
      </c>
      <c r="J67" s="24" t="s">
        <v>765</v>
      </c>
    </row>
    <row r="68" spans="2:10" s="69" customFormat="1" ht="14.1" customHeight="1" x14ac:dyDescent="0.25">
      <c r="B68" s="198" t="s">
        <v>35</v>
      </c>
      <c r="C68" s="200"/>
      <c r="D68" s="154" t="s">
        <v>70</v>
      </c>
      <c r="E68" s="154"/>
      <c r="F68" s="154">
        <v>50000560</v>
      </c>
      <c r="G68" s="154" t="s">
        <v>729</v>
      </c>
      <c r="H68" s="29">
        <v>50</v>
      </c>
      <c r="I68" s="29">
        <v>50</v>
      </c>
      <c r="J68" s="24"/>
    </row>
    <row r="69" spans="2:10" s="69" customFormat="1" ht="14.1" customHeight="1" x14ac:dyDescent="0.25">
      <c r="B69" s="198" t="s">
        <v>36</v>
      </c>
      <c r="C69" s="200"/>
      <c r="D69" s="154" t="s">
        <v>70</v>
      </c>
      <c r="E69" s="154"/>
      <c r="F69" s="154">
        <v>50000470</v>
      </c>
      <c r="G69" s="154">
        <v>50000470</v>
      </c>
      <c r="H69" s="29">
        <v>45</v>
      </c>
      <c r="I69" s="29">
        <v>45</v>
      </c>
      <c r="J69" s="24" t="s">
        <v>765</v>
      </c>
    </row>
    <row r="70" spans="2:10" s="69" customFormat="1" ht="8.4499999999999993" customHeight="1" x14ac:dyDescent="0.25">
      <c r="B70" s="217"/>
      <c r="C70" s="217"/>
      <c r="D70" s="217"/>
      <c r="E70" s="217"/>
      <c r="F70" s="217"/>
      <c r="G70" s="217"/>
      <c r="H70" s="217"/>
      <c r="I70" s="217"/>
      <c r="J70" s="217"/>
    </row>
    <row r="71" spans="2:10" s="69" customFormat="1" ht="14.1" customHeight="1" x14ac:dyDescent="0.25">
      <c r="B71" s="202" t="s">
        <v>46</v>
      </c>
      <c r="C71" s="204"/>
      <c r="D71" s="326" t="s">
        <v>4</v>
      </c>
      <c r="E71" s="326"/>
      <c r="F71" s="211" t="s">
        <v>57</v>
      </c>
      <c r="G71" s="212"/>
      <c r="H71" s="211" t="s">
        <v>53</v>
      </c>
      <c r="I71" s="212"/>
      <c r="J71" s="216" t="s">
        <v>64</v>
      </c>
    </row>
    <row r="72" spans="2:10" s="69" customFormat="1" ht="14.1" customHeight="1" x14ac:dyDescent="0.25">
      <c r="B72" s="205"/>
      <c r="C72" s="207"/>
      <c r="D72" s="17" t="s">
        <v>5</v>
      </c>
      <c r="E72" s="17" t="s">
        <v>6</v>
      </c>
      <c r="F72" s="213"/>
      <c r="G72" s="214"/>
      <c r="H72" s="213"/>
      <c r="I72" s="214"/>
      <c r="J72" s="216"/>
    </row>
    <row r="73" spans="2:10" s="69" customFormat="1" ht="14.1" customHeight="1" x14ac:dyDescent="0.25">
      <c r="B73" s="198" t="s">
        <v>54</v>
      </c>
      <c r="C73" s="200"/>
      <c r="D73" s="154" t="s">
        <v>70</v>
      </c>
      <c r="E73" s="154"/>
      <c r="F73" s="195">
        <v>60000465</v>
      </c>
      <c r="G73" s="197"/>
      <c r="H73" s="218">
        <v>50</v>
      </c>
      <c r="I73" s="219"/>
      <c r="J73" s="24" t="s">
        <v>769</v>
      </c>
    </row>
    <row r="74" spans="2:10" s="69" customFormat="1" ht="14.1" customHeight="1" x14ac:dyDescent="0.25">
      <c r="B74" s="198" t="s">
        <v>59</v>
      </c>
      <c r="C74" s="200"/>
      <c r="D74" s="154" t="s">
        <v>70</v>
      </c>
      <c r="E74" s="154"/>
      <c r="F74" s="195">
        <v>60023090</v>
      </c>
      <c r="G74" s="197"/>
      <c r="H74" s="218">
        <v>100</v>
      </c>
      <c r="I74" s="219"/>
      <c r="J74" s="24" t="s">
        <v>769</v>
      </c>
    </row>
    <row r="75" spans="2:10" s="69" customFormat="1" ht="14.1" customHeight="1" x14ac:dyDescent="0.25">
      <c r="B75" s="198" t="s">
        <v>60</v>
      </c>
      <c r="C75" s="200"/>
      <c r="D75" s="154" t="s">
        <v>70</v>
      </c>
      <c r="E75" s="154"/>
      <c r="F75" s="195">
        <v>60009179</v>
      </c>
      <c r="G75" s="197"/>
      <c r="H75" s="218">
        <v>25</v>
      </c>
      <c r="I75" s="219"/>
      <c r="J75" s="24"/>
    </row>
    <row r="76" spans="2:10" s="69" customFormat="1" ht="14.1" customHeight="1" x14ac:dyDescent="0.25">
      <c r="B76" s="198" t="s">
        <v>61</v>
      </c>
      <c r="C76" s="200"/>
      <c r="D76" s="154" t="s">
        <v>70</v>
      </c>
      <c r="E76" s="154"/>
      <c r="F76" s="195">
        <v>60024909</v>
      </c>
      <c r="G76" s="197"/>
      <c r="H76" s="218">
        <v>35</v>
      </c>
      <c r="I76" s="219"/>
      <c r="J76" s="24"/>
    </row>
    <row r="77" spans="2:10" s="69" customFormat="1" ht="14.1" customHeight="1" x14ac:dyDescent="0.25">
      <c r="B77" s="198" t="s">
        <v>62</v>
      </c>
      <c r="C77" s="200"/>
      <c r="D77" s="154" t="s">
        <v>70</v>
      </c>
      <c r="E77" s="154"/>
      <c r="F77" s="195">
        <v>60000376</v>
      </c>
      <c r="G77" s="197"/>
      <c r="H77" s="218">
        <v>30</v>
      </c>
      <c r="I77" s="219"/>
      <c r="J77" s="24" t="s">
        <v>769</v>
      </c>
    </row>
    <row r="78" spans="2:10" s="69" customFormat="1" ht="14.1" customHeight="1" x14ac:dyDescent="0.25">
      <c r="B78" s="198" t="s">
        <v>63</v>
      </c>
      <c r="C78" s="200"/>
      <c r="D78" s="154"/>
      <c r="E78" s="154" t="s">
        <v>70</v>
      </c>
      <c r="F78" s="195"/>
      <c r="G78" s="197"/>
      <c r="H78" s="218" t="s">
        <v>767</v>
      </c>
      <c r="I78" s="219"/>
      <c r="J78" s="24"/>
    </row>
    <row r="79" spans="2:10" s="69" customFormat="1" ht="8.4499999999999993" customHeight="1" x14ac:dyDescent="0.25">
      <c r="B79" s="217"/>
      <c r="C79" s="217"/>
      <c r="D79" s="217"/>
      <c r="E79" s="217"/>
      <c r="F79" s="217"/>
      <c r="G79" s="217"/>
      <c r="H79" s="217"/>
      <c r="I79" s="217"/>
      <c r="J79" s="217"/>
    </row>
    <row r="80" spans="2:10" s="69" customFormat="1" ht="14.1" customHeight="1" x14ac:dyDescent="0.25">
      <c r="B80" s="202" t="s">
        <v>55</v>
      </c>
      <c r="C80" s="204"/>
      <c r="D80" s="210" t="s">
        <v>56</v>
      </c>
      <c r="E80" s="210"/>
      <c r="F80" s="210"/>
      <c r="G80" s="210"/>
      <c r="H80" s="210"/>
      <c r="I80" s="210"/>
      <c r="J80" s="216" t="s">
        <v>64</v>
      </c>
    </row>
    <row r="81" spans="2:10" s="69" customFormat="1" ht="14.1" customHeight="1" x14ac:dyDescent="0.25">
      <c r="B81" s="205"/>
      <c r="C81" s="207"/>
      <c r="D81" s="210"/>
      <c r="E81" s="210"/>
      <c r="F81" s="210"/>
      <c r="G81" s="210"/>
      <c r="H81" s="210"/>
      <c r="I81" s="210"/>
      <c r="J81" s="216"/>
    </row>
    <row r="82" spans="2:10" s="69" customFormat="1" ht="14.1" customHeight="1" x14ac:dyDescent="0.25">
      <c r="B82" s="198" t="s">
        <v>172</v>
      </c>
      <c r="C82" s="200"/>
      <c r="D82" s="195" t="s">
        <v>768</v>
      </c>
      <c r="E82" s="196"/>
      <c r="F82" s="196"/>
      <c r="G82" s="196"/>
      <c r="H82" s="196"/>
      <c r="I82" s="197"/>
      <c r="J82" s="24"/>
    </row>
    <row r="83" spans="2:10" s="69" customFormat="1" ht="14.1" customHeight="1" x14ac:dyDescent="0.25">
      <c r="B83" s="198" t="s">
        <v>49</v>
      </c>
      <c r="C83" s="200"/>
      <c r="D83" s="195" t="s">
        <v>770</v>
      </c>
      <c r="E83" s="196"/>
      <c r="F83" s="196"/>
      <c r="G83" s="196"/>
      <c r="H83" s="196"/>
      <c r="I83" s="197"/>
      <c r="J83" s="24"/>
    </row>
    <row r="84" spans="2:10" s="69" customFormat="1" ht="14.1" customHeight="1" x14ac:dyDescent="0.25">
      <c r="B84" s="198" t="s">
        <v>50</v>
      </c>
      <c r="C84" s="200"/>
      <c r="D84" s="195" t="s">
        <v>771</v>
      </c>
      <c r="E84" s="196"/>
      <c r="F84" s="196"/>
      <c r="G84" s="196"/>
      <c r="H84" s="196"/>
      <c r="I84" s="197"/>
      <c r="J84" s="24"/>
    </row>
    <row r="85" spans="2:10" s="69" customFormat="1" ht="8.4499999999999993" customHeight="1" x14ac:dyDescent="0.25">
      <c r="B85" s="209"/>
      <c r="C85" s="209"/>
      <c r="D85" s="209"/>
      <c r="E85" s="209"/>
      <c r="F85" s="209"/>
      <c r="G85" s="209"/>
      <c r="H85" s="209"/>
      <c r="I85" s="209"/>
      <c r="J85" s="209"/>
    </row>
    <row r="86" spans="2:10" s="69" customFormat="1" ht="14.1" customHeight="1" x14ac:dyDescent="0.25">
      <c r="B86" s="202" t="s">
        <v>67</v>
      </c>
      <c r="C86" s="204"/>
      <c r="D86" s="211" t="s">
        <v>57</v>
      </c>
      <c r="E86" s="212"/>
      <c r="F86" s="260" t="s">
        <v>53</v>
      </c>
      <c r="G86" s="216" t="s">
        <v>64</v>
      </c>
      <c r="H86" s="216"/>
      <c r="I86" s="216"/>
      <c r="J86" s="216"/>
    </row>
    <row r="87" spans="2:10" s="69" customFormat="1" ht="14.1" customHeight="1" x14ac:dyDescent="0.25">
      <c r="B87" s="205"/>
      <c r="C87" s="207"/>
      <c r="D87" s="213"/>
      <c r="E87" s="214"/>
      <c r="F87" s="260"/>
      <c r="G87" s="216"/>
      <c r="H87" s="216"/>
      <c r="I87" s="216"/>
      <c r="J87" s="216"/>
    </row>
    <row r="88" spans="2:10" s="69" customFormat="1" ht="8.4499999999999993" customHeight="1" x14ac:dyDescent="0.25">
      <c r="B88" s="201"/>
      <c r="C88" s="201"/>
      <c r="D88" s="201"/>
      <c r="E88" s="201"/>
      <c r="F88" s="201"/>
      <c r="G88" s="201"/>
      <c r="H88" s="201"/>
      <c r="I88" s="201"/>
      <c r="J88" s="201"/>
    </row>
    <row r="89" spans="2:10" s="69" customFormat="1" ht="14.1" customHeight="1" x14ac:dyDescent="0.25">
      <c r="B89" s="202" t="s">
        <v>65</v>
      </c>
      <c r="C89" s="203"/>
      <c r="D89" s="203"/>
      <c r="E89" s="203"/>
      <c r="F89" s="203"/>
      <c r="G89" s="203"/>
      <c r="H89" s="203"/>
      <c r="I89" s="203"/>
      <c r="J89" s="204"/>
    </row>
    <row r="90" spans="2:10" s="69" customFormat="1" ht="14.1" customHeight="1" x14ac:dyDescent="0.25">
      <c r="B90" s="205"/>
      <c r="C90" s="206"/>
      <c r="D90" s="206"/>
      <c r="E90" s="206"/>
      <c r="F90" s="206"/>
      <c r="G90" s="206"/>
      <c r="H90" s="206"/>
      <c r="I90" s="206"/>
      <c r="J90" s="207"/>
    </row>
    <row r="91" spans="2:10" s="69" customFormat="1" ht="13.5" customHeight="1" x14ac:dyDescent="0.25">
      <c r="B91" s="198"/>
      <c r="C91" s="199"/>
      <c r="D91" s="199"/>
      <c r="E91" s="199"/>
      <c r="F91" s="199"/>
      <c r="G91" s="199"/>
      <c r="H91" s="199"/>
      <c r="I91" s="199"/>
      <c r="J91" s="200"/>
    </row>
    <row r="92" spans="2:10" s="69" customFormat="1" ht="13.5" customHeight="1" x14ac:dyDescent="0.25">
      <c r="B92" s="198"/>
      <c r="C92" s="199"/>
      <c r="D92" s="199"/>
      <c r="E92" s="199"/>
      <c r="F92" s="199"/>
      <c r="G92" s="199"/>
      <c r="H92" s="199"/>
      <c r="I92" s="199"/>
      <c r="J92" s="200"/>
    </row>
    <row r="93" spans="2:10" s="69" customFormat="1" ht="13.5" customHeight="1" x14ac:dyDescent="0.25">
      <c r="B93" s="198"/>
      <c r="C93" s="199"/>
      <c r="D93" s="199"/>
      <c r="E93" s="199"/>
      <c r="F93" s="199"/>
      <c r="G93" s="199"/>
      <c r="H93" s="199"/>
      <c r="I93" s="199"/>
      <c r="J93" s="200"/>
    </row>
    <row r="94" spans="2:10" x14ac:dyDescent="0.25">
      <c r="B94" s="69"/>
      <c r="C94" s="69"/>
      <c r="D94" s="69"/>
      <c r="E94" s="69"/>
      <c r="F94" s="69"/>
      <c r="G94" s="69"/>
      <c r="H94" s="69"/>
      <c r="I94" s="69"/>
      <c r="J94" s="19"/>
    </row>
    <row r="95" spans="2:10" ht="18.75" customHeight="1" x14ac:dyDescent="0.25">
      <c r="B95" s="352" t="s">
        <v>773</v>
      </c>
      <c r="C95" s="352"/>
      <c r="D95" s="352"/>
      <c r="E95" s="383" t="s">
        <v>829</v>
      </c>
      <c r="F95" s="384"/>
      <c r="G95" s="385"/>
      <c r="H95" s="352" t="s">
        <v>775</v>
      </c>
      <c r="I95" s="352"/>
      <c r="J95" s="179" t="s">
        <v>774</v>
      </c>
    </row>
    <row r="96" spans="2:10" x14ac:dyDescent="0.25">
      <c r="B96" s="306" t="s">
        <v>776</v>
      </c>
      <c r="C96" s="320"/>
      <c r="D96" s="320"/>
      <c r="E96" s="374" t="s">
        <v>822</v>
      </c>
      <c r="F96" s="375"/>
      <c r="G96" s="376"/>
      <c r="H96" s="373"/>
      <c r="I96" s="373"/>
      <c r="J96" s="382"/>
    </row>
    <row r="97" spans="2:12" ht="15" customHeight="1" x14ac:dyDescent="0.25">
      <c r="B97" s="313" t="s">
        <v>777</v>
      </c>
      <c r="C97" s="371"/>
      <c r="D97" s="371"/>
      <c r="E97" s="374" t="s">
        <v>823</v>
      </c>
      <c r="F97" s="375"/>
      <c r="G97" s="376"/>
      <c r="H97" s="373"/>
      <c r="I97" s="373"/>
      <c r="J97" s="382"/>
      <c r="K97" s="156"/>
      <c r="L97" s="157"/>
    </row>
    <row r="98" spans="2:12" ht="15" customHeight="1" x14ac:dyDescent="0.25">
      <c r="B98" s="306" t="s">
        <v>778</v>
      </c>
      <c r="C98" s="320"/>
      <c r="D98" s="320"/>
      <c r="E98" s="374" t="s">
        <v>824</v>
      </c>
      <c r="F98" s="375"/>
      <c r="G98" s="376"/>
      <c r="H98" s="373"/>
      <c r="I98" s="373"/>
      <c r="J98" s="382"/>
    </row>
    <row r="99" spans="2:12" ht="15" customHeight="1" x14ac:dyDescent="0.25">
      <c r="B99" s="306" t="s">
        <v>779</v>
      </c>
      <c r="C99" s="320"/>
      <c r="D99" s="320"/>
      <c r="E99" s="374" t="s">
        <v>825</v>
      </c>
      <c r="F99" s="375"/>
      <c r="G99" s="376"/>
      <c r="H99" s="381"/>
      <c r="I99" s="381"/>
      <c r="J99" s="382"/>
      <c r="K99" s="20"/>
    </row>
    <row r="100" spans="2:12" ht="15" customHeight="1" x14ac:dyDescent="0.25">
      <c r="B100" s="313" t="s">
        <v>780</v>
      </c>
      <c r="C100" s="371"/>
      <c r="D100" s="371"/>
      <c r="E100" s="374" t="s">
        <v>826</v>
      </c>
      <c r="F100" s="375"/>
      <c r="G100" s="376"/>
      <c r="H100" s="381"/>
      <c r="I100" s="381"/>
      <c r="J100" s="382"/>
      <c r="K100" s="20"/>
    </row>
    <row r="101" spans="2:12" ht="15" customHeight="1" x14ac:dyDescent="0.25">
      <c r="B101" s="306" t="s">
        <v>781</v>
      </c>
      <c r="C101" s="320"/>
      <c r="D101" s="320"/>
      <c r="E101" s="374" t="s">
        <v>825</v>
      </c>
      <c r="F101" s="375"/>
      <c r="G101" s="376"/>
      <c r="H101" s="381"/>
      <c r="I101" s="381"/>
      <c r="J101" s="382"/>
      <c r="K101" s="20"/>
    </row>
    <row r="102" spans="2:12" ht="15" customHeight="1" x14ac:dyDescent="0.25">
      <c r="B102" s="313" t="s">
        <v>782</v>
      </c>
      <c r="C102" s="371"/>
      <c r="D102" s="371"/>
      <c r="E102" s="374" t="s">
        <v>827</v>
      </c>
      <c r="F102" s="375"/>
      <c r="G102" s="376"/>
      <c r="H102" s="373"/>
      <c r="I102" s="373"/>
      <c r="J102" s="382"/>
    </row>
    <row r="103" spans="2:12" ht="15" customHeight="1" x14ac:dyDescent="0.25">
      <c r="B103" s="313" t="s">
        <v>783</v>
      </c>
      <c r="C103" s="371"/>
      <c r="D103" s="371"/>
      <c r="E103" s="374" t="s">
        <v>826</v>
      </c>
      <c r="F103" s="375"/>
      <c r="G103" s="376"/>
      <c r="H103" s="373"/>
      <c r="I103" s="373"/>
      <c r="J103" s="382"/>
    </row>
    <row r="104" spans="2:12" ht="24.75" customHeight="1" x14ac:dyDescent="0.25">
      <c r="B104" s="313" t="s">
        <v>784</v>
      </c>
      <c r="C104" s="371"/>
      <c r="D104" s="371"/>
      <c r="E104" s="374" t="s">
        <v>828</v>
      </c>
      <c r="F104" s="375"/>
      <c r="G104" s="376"/>
      <c r="H104" s="373"/>
      <c r="I104" s="373"/>
      <c r="J104" s="382"/>
    </row>
    <row r="105" spans="2:12" ht="15" customHeight="1" x14ac:dyDescent="0.25">
      <c r="B105" s="313" t="s">
        <v>785</v>
      </c>
      <c r="C105" s="371"/>
      <c r="D105" s="371"/>
      <c r="E105" s="374" t="s">
        <v>825</v>
      </c>
      <c r="F105" s="375"/>
      <c r="G105" s="376"/>
      <c r="H105" s="373"/>
      <c r="I105" s="373"/>
      <c r="J105" s="382"/>
    </row>
    <row r="106" spans="2:12" ht="15" customHeight="1" x14ac:dyDescent="0.25">
      <c r="B106" s="306" t="s">
        <v>786</v>
      </c>
      <c r="C106" s="320"/>
      <c r="D106" s="320"/>
      <c r="E106" s="374" t="s">
        <v>830</v>
      </c>
      <c r="F106" s="375"/>
      <c r="G106" s="376"/>
      <c r="H106" s="373"/>
      <c r="I106" s="373"/>
      <c r="J106" s="382"/>
    </row>
    <row r="107" spans="2:12" ht="15" customHeight="1" x14ac:dyDescent="0.25">
      <c r="B107" s="306" t="s">
        <v>787</v>
      </c>
      <c r="C107" s="320"/>
      <c r="D107" s="320"/>
      <c r="E107" s="374" t="s">
        <v>822</v>
      </c>
      <c r="F107" s="375"/>
      <c r="G107" s="376"/>
      <c r="H107" s="373"/>
      <c r="I107" s="373"/>
      <c r="J107" s="382"/>
    </row>
    <row r="108" spans="2:12" ht="15" customHeight="1" x14ac:dyDescent="0.25">
      <c r="B108" s="306" t="s">
        <v>788</v>
      </c>
      <c r="C108" s="320"/>
      <c r="D108" s="320"/>
      <c r="E108" s="374" t="s">
        <v>831</v>
      </c>
      <c r="F108" s="375"/>
      <c r="G108" s="376"/>
      <c r="H108" s="373"/>
      <c r="I108" s="373"/>
      <c r="J108" s="382"/>
    </row>
    <row r="109" spans="2:12" ht="15" customHeight="1" x14ac:dyDescent="0.25">
      <c r="B109" s="306" t="s">
        <v>789</v>
      </c>
      <c r="C109" s="320"/>
      <c r="D109" s="320"/>
      <c r="E109" s="374" t="s">
        <v>832</v>
      </c>
      <c r="F109" s="375"/>
      <c r="G109" s="376"/>
      <c r="H109" s="373"/>
      <c r="I109" s="373"/>
      <c r="J109" s="382"/>
    </row>
    <row r="110" spans="2:12" ht="15" customHeight="1" x14ac:dyDescent="0.25">
      <c r="B110" s="313" t="s">
        <v>790</v>
      </c>
      <c r="C110" s="371"/>
      <c r="D110" s="371"/>
      <c r="E110" s="374" t="s">
        <v>833</v>
      </c>
      <c r="F110" s="375"/>
      <c r="G110" s="376"/>
      <c r="H110" s="373"/>
      <c r="I110" s="373"/>
      <c r="J110" s="372"/>
    </row>
    <row r="111" spans="2:12" ht="15" customHeight="1" x14ac:dyDescent="0.25">
      <c r="B111" s="313" t="s">
        <v>791</v>
      </c>
      <c r="C111" s="371"/>
      <c r="D111" s="371"/>
      <c r="E111" s="374" t="s">
        <v>822</v>
      </c>
      <c r="F111" s="375"/>
      <c r="G111" s="376"/>
      <c r="H111" s="373"/>
      <c r="I111" s="373"/>
      <c r="J111" s="372"/>
    </row>
    <row r="112" spans="2:12" ht="15" customHeight="1" x14ac:dyDescent="0.25">
      <c r="B112" s="313" t="s">
        <v>792</v>
      </c>
      <c r="C112" s="371"/>
      <c r="D112" s="371"/>
      <c r="E112" s="374" t="s">
        <v>827</v>
      </c>
      <c r="F112" s="375"/>
      <c r="G112" s="376"/>
      <c r="H112" s="373"/>
      <c r="I112" s="373"/>
      <c r="J112" s="372"/>
    </row>
    <row r="113" spans="2:10" ht="15" customHeight="1" x14ac:dyDescent="0.25">
      <c r="B113" s="306" t="s">
        <v>793</v>
      </c>
      <c r="C113" s="320"/>
      <c r="D113" s="320"/>
      <c r="E113" s="374" t="s">
        <v>826</v>
      </c>
      <c r="F113" s="375"/>
      <c r="G113" s="376"/>
      <c r="H113" s="373"/>
      <c r="I113" s="373"/>
      <c r="J113" s="372"/>
    </row>
    <row r="114" spans="2:10" ht="15" customHeight="1" x14ac:dyDescent="0.25">
      <c r="B114" s="313" t="s">
        <v>794</v>
      </c>
      <c r="C114" s="371"/>
      <c r="D114" s="371"/>
      <c r="E114" s="374" t="s">
        <v>834</v>
      </c>
      <c r="F114" s="375"/>
      <c r="G114" s="376"/>
      <c r="H114" s="373"/>
      <c r="I114" s="373"/>
      <c r="J114" s="372"/>
    </row>
    <row r="115" spans="2:10" ht="15" customHeight="1" x14ac:dyDescent="0.25">
      <c r="B115" s="313" t="s">
        <v>795</v>
      </c>
      <c r="C115" s="371"/>
      <c r="D115" s="371"/>
      <c r="E115" s="374" t="s">
        <v>822</v>
      </c>
      <c r="F115" s="375"/>
      <c r="G115" s="376"/>
      <c r="H115" s="373"/>
      <c r="I115" s="373"/>
      <c r="J115" s="372"/>
    </row>
    <row r="116" spans="2:10" ht="15" customHeight="1" x14ac:dyDescent="0.25">
      <c r="B116" s="313" t="s">
        <v>796</v>
      </c>
      <c r="C116" s="371"/>
      <c r="D116" s="371"/>
      <c r="E116" s="374" t="s">
        <v>822</v>
      </c>
      <c r="F116" s="375"/>
      <c r="G116" s="376"/>
      <c r="H116" s="373"/>
      <c r="I116" s="373"/>
      <c r="J116" s="372"/>
    </row>
    <row r="117" spans="2:10" s="69" customFormat="1" ht="15" customHeight="1" x14ac:dyDescent="0.25">
      <c r="B117" s="313" t="s">
        <v>797</v>
      </c>
      <c r="C117" s="371"/>
      <c r="D117" s="371"/>
      <c r="E117" s="374" t="s">
        <v>835</v>
      </c>
      <c r="F117" s="375"/>
      <c r="G117" s="376"/>
      <c r="H117" s="373"/>
      <c r="I117" s="373"/>
      <c r="J117" s="372"/>
    </row>
    <row r="118" spans="2:10" s="69" customFormat="1" ht="15" customHeight="1" x14ac:dyDescent="0.25">
      <c r="B118" s="306" t="s">
        <v>798</v>
      </c>
      <c r="C118" s="320"/>
      <c r="D118" s="320"/>
      <c r="E118" s="374" t="s">
        <v>836</v>
      </c>
      <c r="F118" s="375"/>
      <c r="G118" s="376"/>
      <c r="H118" s="373"/>
      <c r="I118" s="373"/>
      <c r="J118" s="372"/>
    </row>
    <row r="119" spans="2:10" s="69" customFormat="1" ht="15" customHeight="1" x14ac:dyDescent="0.25">
      <c r="B119" s="306" t="s">
        <v>799</v>
      </c>
      <c r="C119" s="320"/>
      <c r="D119" s="320"/>
      <c r="E119" s="374" t="s">
        <v>837</v>
      </c>
      <c r="F119" s="375"/>
      <c r="G119" s="376"/>
      <c r="H119" s="373"/>
      <c r="I119" s="373"/>
      <c r="J119" s="372"/>
    </row>
    <row r="120" spans="2:10" s="69" customFormat="1" ht="15" customHeight="1" x14ac:dyDescent="0.25">
      <c r="B120" s="313" t="s">
        <v>800</v>
      </c>
      <c r="C120" s="371"/>
      <c r="D120" s="371"/>
      <c r="E120" s="374" t="s">
        <v>838</v>
      </c>
      <c r="F120" s="375"/>
      <c r="G120" s="376"/>
      <c r="H120" s="373"/>
      <c r="I120" s="373"/>
      <c r="J120" s="372"/>
    </row>
    <row r="121" spans="2:10" s="69" customFormat="1" ht="15" customHeight="1" x14ac:dyDescent="0.25">
      <c r="B121" s="306" t="s">
        <v>801</v>
      </c>
      <c r="C121" s="320"/>
      <c r="D121" s="320"/>
      <c r="E121" s="374" t="s">
        <v>825</v>
      </c>
      <c r="F121" s="375"/>
      <c r="G121" s="376"/>
      <c r="H121" s="373"/>
      <c r="I121" s="373"/>
      <c r="J121" s="372"/>
    </row>
    <row r="122" spans="2:10" s="69" customFormat="1" ht="15" customHeight="1" x14ac:dyDescent="0.25">
      <c r="B122" s="313" t="s">
        <v>802</v>
      </c>
      <c r="C122" s="371"/>
      <c r="D122" s="371"/>
      <c r="E122" s="374" t="s">
        <v>839</v>
      </c>
      <c r="F122" s="375"/>
      <c r="G122" s="376"/>
      <c r="H122" s="373"/>
      <c r="I122" s="373"/>
      <c r="J122" s="372"/>
    </row>
    <row r="123" spans="2:10" s="69" customFormat="1" ht="15" customHeight="1" x14ac:dyDescent="0.25">
      <c r="B123" s="306" t="s">
        <v>803</v>
      </c>
      <c r="C123" s="320"/>
      <c r="D123" s="320"/>
      <c r="E123" s="374" t="s">
        <v>830</v>
      </c>
      <c r="F123" s="375"/>
      <c r="G123" s="376"/>
      <c r="H123" s="373"/>
      <c r="I123" s="373"/>
      <c r="J123" s="372"/>
    </row>
    <row r="124" spans="2:10" s="69" customFormat="1" ht="15" customHeight="1" x14ac:dyDescent="0.25">
      <c r="B124" s="306" t="s">
        <v>804</v>
      </c>
      <c r="C124" s="320"/>
      <c r="D124" s="320"/>
      <c r="E124" s="374" t="s">
        <v>840</v>
      </c>
      <c r="F124" s="375"/>
      <c r="G124" s="376"/>
      <c r="H124" s="373"/>
      <c r="I124" s="373"/>
      <c r="J124" s="372"/>
    </row>
    <row r="125" spans="2:10" s="69" customFormat="1" ht="15" customHeight="1" x14ac:dyDescent="0.25">
      <c r="B125" s="313" t="s">
        <v>805</v>
      </c>
      <c r="C125" s="371"/>
      <c r="D125" s="371"/>
      <c r="E125" s="374" t="s">
        <v>826</v>
      </c>
      <c r="F125" s="375"/>
      <c r="G125" s="376"/>
      <c r="H125" s="373"/>
      <c r="I125" s="373"/>
      <c r="J125" s="372"/>
    </row>
    <row r="126" spans="2:10" s="69" customFormat="1" ht="15" customHeight="1" x14ac:dyDescent="0.25">
      <c r="B126" s="306" t="s">
        <v>806</v>
      </c>
      <c r="C126" s="320"/>
      <c r="D126" s="320"/>
      <c r="E126" s="374" t="s">
        <v>827</v>
      </c>
      <c r="F126" s="375"/>
      <c r="G126" s="376"/>
      <c r="H126" s="373"/>
      <c r="I126" s="373"/>
      <c r="J126" s="372"/>
    </row>
    <row r="127" spans="2:10" s="69" customFormat="1" ht="15" customHeight="1" x14ac:dyDescent="0.25">
      <c r="B127" s="313" t="s">
        <v>807</v>
      </c>
      <c r="C127" s="371"/>
      <c r="D127" s="371"/>
      <c r="E127" s="374" t="s">
        <v>841</v>
      </c>
      <c r="F127" s="375"/>
      <c r="G127" s="376"/>
      <c r="H127" s="373"/>
      <c r="I127" s="373"/>
      <c r="J127" s="372"/>
    </row>
    <row r="128" spans="2:10" s="69" customFormat="1" ht="15" customHeight="1" x14ac:dyDescent="0.25">
      <c r="B128" s="313" t="s">
        <v>808</v>
      </c>
      <c r="C128" s="371"/>
      <c r="D128" s="371"/>
      <c r="E128" s="374" t="s">
        <v>842</v>
      </c>
      <c r="F128" s="375"/>
      <c r="G128" s="376"/>
      <c r="H128" s="373"/>
      <c r="I128" s="373"/>
      <c r="J128" s="372"/>
    </row>
    <row r="129" spans="2:10" s="69" customFormat="1" ht="15" customHeight="1" x14ac:dyDescent="0.25">
      <c r="B129" s="306" t="s">
        <v>809</v>
      </c>
      <c r="C129" s="320"/>
      <c r="D129" s="320"/>
      <c r="E129" s="374" t="s">
        <v>825</v>
      </c>
      <c r="F129" s="375"/>
      <c r="G129" s="376"/>
      <c r="H129" s="373"/>
      <c r="I129" s="373"/>
      <c r="J129" s="372"/>
    </row>
    <row r="130" spans="2:10" ht="15" customHeight="1" x14ac:dyDescent="0.25">
      <c r="B130" s="306" t="s">
        <v>810</v>
      </c>
      <c r="C130" s="320"/>
      <c r="D130" s="320"/>
      <c r="E130" s="378" t="s">
        <v>843</v>
      </c>
      <c r="F130" s="379"/>
      <c r="G130" s="380"/>
      <c r="H130" s="377"/>
      <c r="I130" s="377"/>
      <c r="J130" s="382"/>
    </row>
    <row r="131" spans="2:10" ht="15" customHeight="1" x14ac:dyDescent="0.25">
      <c r="B131" s="306" t="s">
        <v>811</v>
      </c>
      <c r="C131" s="320"/>
      <c r="D131" s="320"/>
      <c r="E131" s="378" t="s">
        <v>826</v>
      </c>
      <c r="F131" s="379"/>
      <c r="G131" s="380"/>
      <c r="H131" s="377"/>
      <c r="I131" s="377"/>
      <c r="J131" s="382"/>
    </row>
    <row r="132" spans="2:10" ht="15" customHeight="1" x14ac:dyDescent="0.25">
      <c r="B132" s="306" t="s">
        <v>812</v>
      </c>
      <c r="C132" s="320"/>
      <c r="D132" s="320"/>
      <c r="E132" s="378" t="s">
        <v>844</v>
      </c>
      <c r="F132" s="379"/>
      <c r="G132" s="380"/>
      <c r="H132" s="377"/>
      <c r="I132" s="377"/>
      <c r="J132" s="382"/>
    </row>
    <row r="133" spans="2:10" ht="15" customHeight="1" x14ac:dyDescent="0.25">
      <c r="B133" s="306" t="s">
        <v>813</v>
      </c>
      <c r="C133" s="320"/>
      <c r="D133" s="320"/>
      <c r="E133" s="378" t="s">
        <v>837</v>
      </c>
      <c r="F133" s="379"/>
      <c r="G133" s="380"/>
      <c r="H133" s="377"/>
      <c r="I133" s="377"/>
      <c r="J133" s="382"/>
    </row>
    <row r="134" spans="2:10" ht="15" customHeight="1" x14ac:dyDescent="0.25">
      <c r="B134" s="306" t="s">
        <v>814</v>
      </c>
      <c r="C134" s="320"/>
      <c r="D134" s="320"/>
      <c r="E134" s="378" t="s">
        <v>839</v>
      </c>
      <c r="F134" s="379"/>
      <c r="G134" s="380"/>
      <c r="H134" s="377"/>
      <c r="I134" s="377"/>
      <c r="J134" s="382"/>
    </row>
    <row r="135" spans="2:10" ht="15" customHeight="1" x14ac:dyDescent="0.25">
      <c r="B135" s="306" t="s">
        <v>815</v>
      </c>
      <c r="C135" s="320"/>
      <c r="D135" s="320"/>
      <c r="E135" s="378" t="s">
        <v>839</v>
      </c>
      <c r="F135" s="379"/>
      <c r="G135" s="380"/>
      <c r="H135" s="377"/>
      <c r="I135" s="377"/>
      <c r="J135" s="382"/>
    </row>
    <row r="136" spans="2:10" ht="15" customHeight="1" x14ac:dyDescent="0.25">
      <c r="B136" s="313" t="s">
        <v>816</v>
      </c>
      <c r="C136" s="371"/>
      <c r="D136" s="371"/>
      <c r="E136" s="378" t="s">
        <v>845</v>
      </c>
      <c r="F136" s="379"/>
      <c r="G136" s="380"/>
      <c r="H136" s="377"/>
      <c r="I136" s="377"/>
      <c r="J136" s="382"/>
    </row>
    <row r="137" spans="2:10" ht="15" customHeight="1" x14ac:dyDescent="0.25">
      <c r="B137" s="313" t="s">
        <v>817</v>
      </c>
      <c r="C137" s="371"/>
      <c r="D137" s="371"/>
      <c r="E137" s="378" t="s">
        <v>832</v>
      </c>
      <c r="F137" s="379"/>
      <c r="G137" s="380"/>
      <c r="H137" s="377"/>
      <c r="I137" s="377"/>
      <c r="J137" s="382"/>
    </row>
    <row r="138" spans="2:10" ht="15" customHeight="1" x14ac:dyDescent="0.25">
      <c r="B138" s="306" t="s">
        <v>818</v>
      </c>
      <c r="C138" s="320"/>
      <c r="D138" s="320"/>
      <c r="E138" s="378" t="s">
        <v>826</v>
      </c>
      <c r="F138" s="379"/>
      <c r="G138" s="380"/>
      <c r="H138" s="377"/>
      <c r="I138" s="377"/>
      <c r="J138" s="382"/>
    </row>
    <row r="139" spans="2:10" ht="15" customHeight="1" x14ac:dyDescent="0.25">
      <c r="B139" s="313" t="s">
        <v>819</v>
      </c>
      <c r="C139" s="371"/>
      <c r="D139" s="371"/>
      <c r="E139" s="378" t="s">
        <v>834</v>
      </c>
      <c r="F139" s="379"/>
      <c r="G139" s="380"/>
      <c r="H139" s="377"/>
      <c r="I139" s="377"/>
      <c r="J139" s="382"/>
    </row>
    <row r="140" spans="2:10" ht="15" customHeight="1" x14ac:dyDescent="0.25">
      <c r="B140" s="306" t="s">
        <v>820</v>
      </c>
      <c r="C140" s="320"/>
      <c r="D140" s="320"/>
      <c r="E140" s="378" t="s">
        <v>841</v>
      </c>
      <c r="F140" s="379"/>
      <c r="G140" s="380"/>
      <c r="H140" s="377"/>
      <c r="I140" s="377"/>
      <c r="J140" s="382"/>
    </row>
    <row r="141" spans="2:10" ht="15" customHeight="1" x14ac:dyDescent="0.25">
      <c r="B141" s="313" t="s">
        <v>821</v>
      </c>
      <c r="C141" s="371"/>
      <c r="D141" s="371"/>
      <c r="E141" s="378" t="s">
        <v>826</v>
      </c>
      <c r="F141" s="379"/>
      <c r="G141" s="380"/>
      <c r="H141" s="377"/>
      <c r="I141" s="377"/>
      <c r="J141" s="382"/>
    </row>
    <row r="142" spans="2:10" ht="15" customHeight="1" x14ac:dyDescent="0.25">
      <c r="B142" s="313" t="s">
        <v>846</v>
      </c>
      <c r="C142" s="371"/>
      <c r="D142" s="371"/>
      <c r="E142" s="378" t="s">
        <v>850</v>
      </c>
      <c r="F142" s="379"/>
      <c r="G142" s="380"/>
      <c r="H142" s="377"/>
      <c r="I142" s="377"/>
      <c r="J142" s="382"/>
    </row>
    <row r="143" spans="2:10" ht="15" customHeight="1" x14ac:dyDescent="0.25">
      <c r="B143" s="313" t="s">
        <v>847</v>
      </c>
      <c r="C143" s="371"/>
      <c r="D143" s="371"/>
      <c r="E143" s="378" t="s">
        <v>850</v>
      </c>
      <c r="F143" s="379"/>
      <c r="G143" s="380"/>
      <c r="H143" s="377"/>
      <c r="I143" s="377"/>
      <c r="J143" s="382"/>
    </row>
    <row r="144" spans="2:10" ht="15" customHeight="1" x14ac:dyDescent="0.25">
      <c r="B144" s="306" t="s">
        <v>848</v>
      </c>
      <c r="C144" s="320"/>
      <c r="D144" s="320"/>
      <c r="E144" s="378" t="s">
        <v>850</v>
      </c>
      <c r="F144" s="379"/>
      <c r="G144" s="380"/>
      <c r="H144" s="377"/>
      <c r="I144" s="377"/>
      <c r="J144" s="382"/>
    </row>
    <row r="145" spans="2:10" ht="15" customHeight="1" x14ac:dyDescent="0.25">
      <c r="B145" s="313" t="s">
        <v>849</v>
      </c>
      <c r="C145" s="371"/>
      <c r="D145" s="371"/>
      <c r="E145" s="378" t="s">
        <v>850</v>
      </c>
      <c r="F145" s="379"/>
      <c r="G145" s="380"/>
      <c r="H145" s="377"/>
      <c r="I145" s="377"/>
      <c r="J145" s="382"/>
    </row>
    <row r="146" spans="2:10" ht="15" customHeight="1" x14ac:dyDescent="0.25">
      <c r="B146" s="313" t="s">
        <v>851</v>
      </c>
      <c r="C146" s="371"/>
      <c r="D146" s="371"/>
      <c r="E146" s="378" t="s">
        <v>853</v>
      </c>
      <c r="F146" s="379"/>
      <c r="G146" s="380"/>
      <c r="H146" s="377"/>
      <c r="I146" s="377"/>
      <c r="J146" s="382"/>
    </row>
    <row r="147" spans="2:10" ht="15" customHeight="1" x14ac:dyDescent="0.25">
      <c r="B147" s="313" t="s">
        <v>852</v>
      </c>
      <c r="C147" s="371"/>
      <c r="D147" s="371"/>
      <c r="E147" s="378" t="s">
        <v>853</v>
      </c>
      <c r="F147" s="379"/>
      <c r="G147" s="380"/>
      <c r="H147" s="377"/>
      <c r="I147" s="377"/>
      <c r="J147" s="382"/>
    </row>
    <row r="148" spans="2:10" ht="15" customHeight="1" x14ac:dyDescent="0.25">
      <c r="B148" s="313" t="s">
        <v>854</v>
      </c>
      <c r="C148" s="371"/>
      <c r="D148" s="371"/>
      <c r="E148" s="378" t="s">
        <v>855</v>
      </c>
      <c r="F148" s="379"/>
      <c r="G148" s="380"/>
      <c r="H148" s="377"/>
      <c r="I148" s="377"/>
      <c r="J148" s="382"/>
    </row>
    <row r="149" spans="2:10" ht="15" customHeight="1" x14ac:dyDescent="0.25">
      <c r="B149" s="306" t="s">
        <v>856</v>
      </c>
      <c r="C149" s="320"/>
      <c r="D149" s="320"/>
      <c r="E149" s="378" t="s">
        <v>855</v>
      </c>
      <c r="F149" s="379"/>
      <c r="G149" s="380"/>
      <c r="H149" s="377"/>
      <c r="I149" s="377"/>
      <c r="J149" s="382"/>
    </row>
    <row r="150" spans="2:10" ht="15" customHeight="1" x14ac:dyDescent="0.25">
      <c r="B150" s="306" t="s">
        <v>857</v>
      </c>
      <c r="C150" s="320"/>
      <c r="D150" s="320"/>
      <c r="E150" s="378" t="s">
        <v>855</v>
      </c>
      <c r="F150" s="379"/>
      <c r="G150" s="380"/>
      <c r="H150" s="377"/>
      <c r="I150" s="377"/>
      <c r="J150" s="382"/>
    </row>
    <row r="151" spans="2:10" ht="15" customHeight="1" x14ac:dyDescent="0.25">
      <c r="B151" s="313" t="s">
        <v>858</v>
      </c>
      <c r="C151" s="371"/>
      <c r="D151" s="371"/>
      <c r="E151" s="378" t="s">
        <v>865</v>
      </c>
      <c r="F151" s="379"/>
      <c r="G151" s="380"/>
      <c r="H151" s="377"/>
      <c r="I151" s="377"/>
      <c r="J151" s="382"/>
    </row>
    <row r="152" spans="2:10" ht="15" customHeight="1" x14ac:dyDescent="0.25">
      <c r="B152" s="313" t="s">
        <v>859</v>
      </c>
      <c r="C152" s="371"/>
      <c r="D152" s="371"/>
      <c r="E152" s="378" t="s">
        <v>865</v>
      </c>
      <c r="F152" s="379"/>
      <c r="G152" s="380"/>
      <c r="H152" s="377"/>
      <c r="I152" s="377"/>
      <c r="J152" s="382"/>
    </row>
    <row r="153" spans="2:10" ht="15" customHeight="1" x14ac:dyDescent="0.25">
      <c r="B153" s="313" t="s">
        <v>860</v>
      </c>
      <c r="C153" s="371"/>
      <c r="D153" s="371"/>
      <c r="E153" s="378" t="s">
        <v>865</v>
      </c>
      <c r="F153" s="379"/>
      <c r="G153" s="380"/>
      <c r="H153" s="377"/>
      <c r="I153" s="377"/>
      <c r="J153" s="382"/>
    </row>
    <row r="154" spans="2:10" ht="15" customHeight="1" x14ac:dyDescent="0.25">
      <c r="B154" s="306" t="s">
        <v>861</v>
      </c>
      <c r="C154" s="320"/>
      <c r="D154" s="320"/>
      <c r="E154" s="378" t="s">
        <v>865</v>
      </c>
      <c r="F154" s="379"/>
      <c r="G154" s="380"/>
      <c r="H154" s="377"/>
      <c r="I154" s="377"/>
      <c r="J154" s="382"/>
    </row>
    <row r="155" spans="2:10" ht="15" customHeight="1" x14ac:dyDescent="0.25">
      <c r="B155" s="313" t="s">
        <v>862</v>
      </c>
      <c r="C155" s="371"/>
      <c r="D155" s="371"/>
      <c r="E155" s="378" t="s">
        <v>865</v>
      </c>
      <c r="F155" s="379"/>
      <c r="G155" s="380"/>
      <c r="H155" s="377"/>
      <c r="I155" s="377"/>
      <c r="J155" s="382"/>
    </row>
    <row r="156" spans="2:10" ht="15" customHeight="1" x14ac:dyDescent="0.25">
      <c r="B156" s="313" t="s">
        <v>863</v>
      </c>
      <c r="C156" s="371"/>
      <c r="D156" s="371"/>
      <c r="E156" s="378" t="s">
        <v>865</v>
      </c>
      <c r="F156" s="379"/>
      <c r="G156" s="380"/>
      <c r="H156" s="377"/>
      <c r="I156" s="377"/>
      <c r="J156" s="382"/>
    </row>
    <row r="157" spans="2:10" ht="15" customHeight="1" x14ac:dyDescent="0.25">
      <c r="B157" s="313" t="s">
        <v>864</v>
      </c>
      <c r="C157" s="371"/>
      <c r="D157" s="371"/>
      <c r="E157" s="378" t="s">
        <v>865</v>
      </c>
      <c r="F157" s="379"/>
      <c r="G157" s="380"/>
      <c r="H157" s="377"/>
      <c r="I157" s="377"/>
      <c r="J157" s="382"/>
    </row>
    <row r="158" spans="2:10" ht="15" customHeight="1" x14ac:dyDescent="0.25">
      <c r="B158" s="306" t="s">
        <v>866</v>
      </c>
      <c r="C158" s="320"/>
      <c r="D158" s="320"/>
      <c r="E158" s="378" t="s">
        <v>867</v>
      </c>
      <c r="F158" s="379"/>
      <c r="G158" s="380"/>
      <c r="H158" s="377"/>
      <c r="I158" s="377"/>
      <c r="J158" s="382"/>
    </row>
    <row r="159" spans="2:10" ht="15" customHeight="1" x14ac:dyDescent="0.25">
      <c r="B159" s="306" t="s">
        <v>868</v>
      </c>
      <c r="C159" s="320"/>
      <c r="D159" s="320"/>
      <c r="E159" s="378" t="s">
        <v>867</v>
      </c>
      <c r="F159" s="379"/>
      <c r="G159" s="380"/>
      <c r="H159" s="377"/>
      <c r="I159" s="377"/>
      <c r="J159" s="382"/>
    </row>
    <row r="160" spans="2:10" ht="15" customHeight="1" x14ac:dyDescent="0.25">
      <c r="B160" s="306" t="s">
        <v>869</v>
      </c>
      <c r="C160" s="320"/>
      <c r="D160" s="320"/>
      <c r="E160" s="378" t="s">
        <v>867</v>
      </c>
      <c r="F160" s="379"/>
      <c r="G160" s="380"/>
      <c r="H160" s="377"/>
      <c r="I160" s="377"/>
      <c r="J160" s="382"/>
    </row>
    <row r="161" spans="2:10" ht="15" customHeight="1" x14ac:dyDescent="0.25">
      <c r="B161" s="306" t="s">
        <v>870</v>
      </c>
      <c r="C161" s="320"/>
      <c r="D161" s="320"/>
      <c r="E161" s="378" t="s">
        <v>867</v>
      </c>
      <c r="F161" s="379"/>
      <c r="G161" s="380"/>
      <c r="H161" s="377"/>
      <c r="I161" s="377"/>
      <c r="J161" s="382"/>
    </row>
    <row r="162" spans="2:10" ht="15" customHeight="1" x14ac:dyDescent="0.25">
      <c r="B162" s="306" t="s">
        <v>871</v>
      </c>
      <c r="C162" s="320"/>
      <c r="D162" s="320"/>
      <c r="E162" s="378" t="s">
        <v>867</v>
      </c>
      <c r="F162" s="379"/>
      <c r="G162" s="380"/>
      <c r="H162" s="377"/>
      <c r="I162" s="377"/>
      <c r="J162" s="382"/>
    </row>
    <row r="163" spans="2:10" ht="15" customHeight="1" x14ac:dyDescent="0.25">
      <c r="B163" s="306" t="s">
        <v>872</v>
      </c>
      <c r="C163" s="320"/>
      <c r="D163" s="320"/>
      <c r="E163" s="378" t="s">
        <v>867</v>
      </c>
      <c r="F163" s="379"/>
      <c r="G163" s="380"/>
      <c r="H163" s="377"/>
      <c r="I163" s="377"/>
      <c r="J163" s="382"/>
    </row>
    <row r="164" spans="2:10" ht="15" customHeight="1" x14ac:dyDescent="0.25">
      <c r="B164" s="306" t="s">
        <v>873</v>
      </c>
      <c r="C164" s="320"/>
      <c r="D164" s="320"/>
      <c r="E164" s="378" t="s">
        <v>867</v>
      </c>
      <c r="F164" s="379"/>
      <c r="G164" s="380"/>
      <c r="H164" s="377"/>
      <c r="I164" s="377"/>
      <c r="J164" s="382"/>
    </row>
    <row r="165" spans="2:10" ht="15" customHeight="1" x14ac:dyDescent="0.25">
      <c r="B165" s="306" t="s">
        <v>874</v>
      </c>
      <c r="C165" s="320"/>
      <c r="D165" s="320"/>
      <c r="E165" s="378" t="s">
        <v>867</v>
      </c>
      <c r="F165" s="379"/>
      <c r="G165" s="380"/>
      <c r="H165" s="377"/>
      <c r="I165" s="377"/>
      <c r="J165" s="382"/>
    </row>
    <row r="166" spans="2:10" ht="15" customHeight="1" x14ac:dyDescent="0.25">
      <c r="B166" s="306"/>
      <c r="C166" s="320"/>
      <c r="D166" s="320"/>
      <c r="E166" s="378"/>
      <c r="F166" s="379"/>
      <c r="G166" s="380"/>
      <c r="H166" s="377"/>
      <c r="I166" s="377"/>
      <c r="J166" s="382"/>
    </row>
    <row r="167" spans="2:10" ht="15" customHeight="1" x14ac:dyDescent="0.25">
      <c r="B167" s="306"/>
      <c r="C167" s="320"/>
      <c r="D167" s="320"/>
      <c r="E167" s="378"/>
      <c r="F167" s="379"/>
      <c r="G167" s="380"/>
      <c r="H167" s="377"/>
      <c r="I167" s="377"/>
      <c r="J167" s="382"/>
    </row>
    <row r="168" spans="2:10" ht="15" customHeight="1" x14ac:dyDescent="0.25">
      <c r="B168" s="306"/>
      <c r="C168" s="320"/>
      <c r="D168" s="320"/>
      <c r="E168" s="378"/>
      <c r="F168" s="379"/>
      <c r="G168" s="380"/>
      <c r="H168" s="377"/>
      <c r="I168" s="377"/>
      <c r="J168" s="382"/>
    </row>
    <row r="169" spans="2:10" ht="15" customHeight="1" x14ac:dyDescent="0.25">
      <c r="B169" s="306"/>
      <c r="C169" s="320"/>
      <c r="D169" s="320"/>
      <c r="E169" s="378"/>
      <c r="F169" s="379"/>
      <c r="G169" s="380"/>
      <c r="H169" s="377"/>
      <c r="I169" s="377"/>
      <c r="J169" s="382"/>
    </row>
    <row r="170" spans="2:10" ht="15" customHeight="1" x14ac:dyDescent="0.25">
      <c r="B170" s="306"/>
      <c r="C170" s="320"/>
      <c r="D170" s="320"/>
      <c r="E170" s="378"/>
      <c r="F170" s="379"/>
      <c r="G170" s="380"/>
      <c r="H170" s="377"/>
      <c r="I170" s="377"/>
      <c r="J170" s="382"/>
    </row>
    <row r="171" spans="2:10" ht="15" customHeight="1" x14ac:dyDescent="0.25">
      <c r="B171" s="306"/>
      <c r="C171" s="320"/>
      <c r="D171" s="320"/>
      <c r="E171" s="378"/>
      <c r="F171" s="379"/>
      <c r="G171" s="380"/>
      <c r="H171" s="377"/>
      <c r="I171" s="377"/>
      <c r="J171" s="382"/>
    </row>
    <row r="172" spans="2:10" ht="15" customHeight="1" x14ac:dyDescent="0.25">
      <c r="B172" s="306"/>
      <c r="C172" s="320"/>
      <c r="D172" s="320"/>
      <c r="E172" s="378"/>
      <c r="F172" s="379"/>
      <c r="G172" s="380"/>
      <c r="H172" s="377"/>
      <c r="I172" s="377"/>
      <c r="J172" s="382"/>
    </row>
    <row r="173" spans="2:10" ht="15" customHeight="1" x14ac:dyDescent="0.25">
      <c r="B173" s="306"/>
      <c r="C173" s="320"/>
      <c r="D173" s="320"/>
      <c r="E173" s="378"/>
      <c r="F173" s="379"/>
      <c r="G173" s="380"/>
      <c r="H173" s="377"/>
      <c r="I173" s="377"/>
      <c r="J173" s="382"/>
    </row>
    <row r="174" spans="2:10" ht="15" customHeight="1" x14ac:dyDescent="0.25">
      <c r="B174" s="306"/>
      <c r="C174" s="320"/>
      <c r="D174" s="320"/>
      <c r="E174" s="378"/>
      <c r="F174" s="379"/>
      <c r="G174" s="380"/>
      <c r="H174" s="377"/>
      <c r="I174" s="377"/>
      <c r="J174" s="382"/>
    </row>
    <row r="175" spans="2:10" ht="15" customHeight="1" x14ac:dyDescent="0.25">
      <c r="B175" s="306"/>
      <c r="C175" s="320"/>
      <c r="D175" s="320"/>
      <c r="E175" s="378"/>
      <c r="F175" s="379"/>
      <c r="G175" s="380"/>
      <c r="H175" s="377"/>
      <c r="I175" s="377"/>
      <c r="J175" s="382"/>
    </row>
    <row r="176" spans="2:10" ht="15" customHeight="1" x14ac:dyDescent="0.25">
      <c r="B176" s="306"/>
      <c r="C176" s="320"/>
      <c r="D176" s="320"/>
      <c r="E176" s="378"/>
      <c r="F176" s="379"/>
      <c r="G176" s="380"/>
      <c r="H176" s="377"/>
      <c r="I176" s="377"/>
      <c r="J176" s="382"/>
    </row>
    <row r="177" ht="15" customHeight="1" x14ac:dyDescent="0.25"/>
  </sheetData>
  <mergeCells count="414">
    <mergeCell ref="B78:C78"/>
    <mergeCell ref="B80:C81"/>
    <mergeCell ref="B82:C82"/>
    <mergeCell ref="B83:C83"/>
    <mergeCell ref="B84:C84"/>
    <mergeCell ref="B86:C87"/>
    <mergeCell ref="B56:C56"/>
    <mergeCell ref="B57:C57"/>
    <mergeCell ref="B58:C58"/>
    <mergeCell ref="B59:C59"/>
    <mergeCell ref="B60:C60"/>
    <mergeCell ref="B61:C61"/>
    <mergeCell ref="B62:C62"/>
    <mergeCell ref="B64:C65"/>
    <mergeCell ref="B66:C6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26:C26"/>
    <mergeCell ref="B27:C27"/>
    <mergeCell ref="B28:C28"/>
    <mergeCell ref="B29:C29"/>
    <mergeCell ref="B30:C30"/>
    <mergeCell ref="B31:C31"/>
    <mergeCell ref="B32:C32"/>
    <mergeCell ref="C2:I4"/>
    <mergeCell ref="B34:C35"/>
    <mergeCell ref="H172:I172"/>
    <mergeCell ref="H173:I173"/>
    <mergeCell ref="H174:I174"/>
    <mergeCell ref="H175:I175"/>
    <mergeCell ref="H176:I17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E176:G176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E167:G167"/>
    <mergeCell ref="E168:G168"/>
    <mergeCell ref="E169:G169"/>
    <mergeCell ref="E170:G170"/>
    <mergeCell ref="E171:G171"/>
    <mergeCell ref="E172:G172"/>
    <mergeCell ref="E173:G173"/>
    <mergeCell ref="E174:G174"/>
    <mergeCell ref="E175:G175"/>
    <mergeCell ref="E158:G158"/>
    <mergeCell ref="E159:G159"/>
    <mergeCell ref="E160:G160"/>
    <mergeCell ref="E161:G161"/>
    <mergeCell ref="E162:G162"/>
    <mergeCell ref="E163:G163"/>
    <mergeCell ref="E164:G164"/>
    <mergeCell ref="E165:G165"/>
    <mergeCell ref="E166:G166"/>
    <mergeCell ref="E149:G149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40:G140"/>
    <mergeCell ref="E141:G141"/>
    <mergeCell ref="E142:G142"/>
    <mergeCell ref="E143:G143"/>
    <mergeCell ref="E144:G144"/>
    <mergeCell ref="E145:G145"/>
    <mergeCell ref="E146:G146"/>
    <mergeCell ref="E147:G147"/>
    <mergeCell ref="E148:G148"/>
    <mergeCell ref="E131:G131"/>
    <mergeCell ref="E132:G132"/>
    <mergeCell ref="E133:G133"/>
    <mergeCell ref="E134:G134"/>
    <mergeCell ref="E135:G135"/>
    <mergeCell ref="E136:G136"/>
    <mergeCell ref="E137:G137"/>
    <mergeCell ref="E138:G138"/>
    <mergeCell ref="E139:G139"/>
    <mergeCell ref="E122:G122"/>
    <mergeCell ref="E123:G123"/>
    <mergeCell ref="E124:G124"/>
    <mergeCell ref="E125:G125"/>
    <mergeCell ref="E126:G126"/>
    <mergeCell ref="E127:G127"/>
    <mergeCell ref="E128:G128"/>
    <mergeCell ref="E129:G129"/>
    <mergeCell ref="E130:G130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04:G104"/>
    <mergeCell ref="E105:G105"/>
    <mergeCell ref="E106:G106"/>
    <mergeCell ref="E107:G107"/>
    <mergeCell ref="E108:G108"/>
    <mergeCell ref="E109:G109"/>
    <mergeCell ref="E110:G110"/>
    <mergeCell ref="E111:G111"/>
    <mergeCell ref="E112:G112"/>
    <mergeCell ref="E95:G95"/>
    <mergeCell ref="E96:G96"/>
    <mergeCell ref="E97:G97"/>
    <mergeCell ref="E98:G98"/>
    <mergeCell ref="E99:G99"/>
    <mergeCell ref="E100:G100"/>
    <mergeCell ref="E101:G101"/>
    <mergeCell ref="E102:G102"/>
    <mergeCell ref="E103:G103"/>
    <mergeCell ref="B88:J88"/>
    <mergeCell ref="B89:J90"/>
    <mergeCell ref="B91:J91"/>
    <mergeCell ref="B92:J92"/>
    <mergeCell ref="B93:J93"/>
    <mergeCell ref="D82:I82"/>
    <mergeCell ref="D83:I83"/>
    <mergeCell ref="D84:I84"/>
    <mergeCell ref="B85:J85"/>
    <mergeCell ref="D86:E87"/>
    <mergeCell ref="F86:F87"/>
    <mergeCell ref="G86:J87"/>
    <mergeCell ref="F78:G78"/>
    <mergeCell ref="H78:I78"/>
    <mergeCell ref="B79:J79"/>
    <mergeCell ref="D80:I81"/>
    <mergeCell ref="J80:J81"/>
    <mergeCell ref="F76:G76"/>
    <mergeCell ref="H76:I76"/>
    <mergeCell ref="F77:G77"/>
    <mergeCell ref="H77:I77"/>
    <mergeCell ref="F74:G74"/>
    <mergeCell ref="H74:I74"/>
    <mergeCell ref="F75:G75"/>
    <mergeCell ref="H75:I75"/>
    <mergeCell ref="B70:J70"/>
    <mergeCell ref="D71:E71"/>
    <mergeCell ref="F71:G72"/>
    <mergeCell ref="H71:I72"/>
    <mergeCell ref="J71:J72"/>
    <mergeCell ref="B71:C72"/>
    <mergeCell ref="B73:C73"/>
    <mergeCell ref="B74:C74"/>
    <mergeCell ref="B75:C75"/>
    <mergeCell ref="B76:C76"/>
    <mergeCell ref="B77:C77"/>
    <mergeCell ref="G62:I62"/>
    <mergeCell ref="B63:J63"/>
    <mergeCell ref="D64:E64"/>
    <mergeCell ref="F64:G64"/>
    <mergeCell ref="H64:I64"/>
    <mergeCell ref="J64:J65"/>
    <mergeCell ref="F73:G73"/>
    <mergeCell ref="H73:I73"/>
    <mergeCell ref="B67:C67"/>
    <mergeCell ref="B68:C68"/>
    <mergeCell ref="B69:C69"/>
    <mergeCell ref="G56:I56"/>
    <mergeCell ref="G57:I57"/>
    <mergeCell ref="G58:I58"/>
    <mergeCell ref="G59:I59"/>
    <mergeCell ref="G60:I60"/>
    <mergeCell ref="G61:I61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B33:J33"/>
    <mergeCell ref="D34:E34"/>
    <mergeCell ref="G34:I35"/>
    <mergeCell ref="G36:I36"/>
    <mergeCell ref="G37:I37"/>
    <mergeCell ref="D27:J27"/>
    <mergeCell ref="D28:J28"/>
    <mergeCell ref="D29:J29"/>
    <mergeCell ref="D30:J30"/>
    <mergeCell ref="D31:J31"/>
    <mergeCell ref="D32:J32"/>
    <mergeCell ref="B36:C36"/>
    <mergeCell ref="B37:C37"/>
    <mergeCell ref="D21:J21"/>
    <mergeCell ref="D22:J22"/>
    <mergeCell ref="D23:J23"/>
    <mergeCell ref="D24:J24"/>
    <mergeCell ref="D25:J25"/>
    <mergeCell ref="D26:J26"/>
    <mergeCell ref="D15:J15"/>
    <mergeCell ref="D16:J16"/>
    <mergeCell ref="D17:J17"/>
    <mergeCell ref="D18:J18"/>
    <mergeCell ref="D19:J19"/>
    <mergeCell ref="D20:J20"/>
    <mergeCell ref="D9:J9"/>
    <mergeCell ref="D10:J10"/>
    <mergeCell ref="D11:J11"/>
    <mergeCell ref="D12:J12"/>
    <mergeCell ref="D13:J13"/>
    <mergeCell ref="D14:J14"/>
    <mergeCell ref="B2:B4"/>
    <mergeCell ref="B5:J5"/>
    <mergeCell ref="B6:J6"/>
    <mergeCell ref="D7:J7"/>
    <mergeCell ref="D8:J8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47:D147"/>
    <mergeCell ref="B148:D148"/>
    <mergeCell ref="B149:D149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75:D175"/>
    <mergeCell ref="B176:D176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95:D95"/>
    <mergeCell ref="B168:D168"/>
    <mergeCell ref="B169:D169"/>
    <mergeCell ref="B170:D170"/>
    <mergeCell ref="B171:D171"/>
    <mergeCell ref="B172:D172"/>
    <mergeCell ref="B173:D173"/>
    <mergeCell ref="B174:D174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41:D141"/>
    <mergeCell ref="B142:D142"/>
    <mergeCell ref="B143:D143"/>
    <mergeCell ref="B144:D144"/>
    <mergeCell ref="B145:D145"/>
    <mergeCell ref="B146:D146"/>
  </mergeCells>
  <hyperlinks>
    <hyperlink ref="D22" r:id="rId1" location="/" xr:uid="{135C2F7F-B7E5-43D7-B263-D5BC8D1F452A}"/>
    <hyperlink ref="D25" r:id="rId2" location="/" xr:uid="{E60A43BD-5ACC-4ACD-951D-691F6211C436}"/>
  </hyperlinks>
  <pageMargins left="0.11811023622047245" right="0.11811023622047245" top="0.39370078740157483" bottom="0.19685039370078741" header="0.31496062992125984" footer="0.31496062992125984"/>
  <pageSetup paperSize="9" scale="97" orientation="landscape" r:id="rId3"/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79"/>
  <sheetViews>
    <sheetView showGridLines="0" topLeftCell="A115" zoomScaleNormal="100" workbookViewId="0">
      <selection activeCell="K131" sqref="K131"/>
    </sheetView>
  </sheetViews>
  <sheetFormatPr defaultColWidth="9.140625" defaultRowHeight="12" x14ac:dyDescent="0.25"/>
  <cols>
    <col min="1" max="1" width="2" style="18" customWidth="1"/>
    <col min="2" max="2" width="29.28515625" style="20" customWidth="1"/>
    <col min="3" max="4" width="9.28515625" style="20" customWidth="1"/>
    <col min="5" max="5" width="18.7109375" style="20" customWidth="1"/>
    <col min="6" max="6" width="14" style="20" customWidth="1"/>
    <col min="7" max="7" width="10.5703125" style="20" bestFit="1" customWidth="1"/>
    <col min="8" max="8" width="8.140625" style="20" customWidth="1"/>
    <col min="9" max="9" width="29" style="22" customWidth="1"/>
    <col min="10" max="10" width="2.42578125" style="18" customWidth="1"/>
    <col min="11" max="11" width="25.28515625" style="20" customWidth="1"/>
    <col min="12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175</v>
      </c>
      <c r="C5" s="325"/>
      <c r="D5" s="325"/>
      <c r="E5" s="325"/>
      <c r="F5" s="325"/>
      <c r="G5" s="325"/>
      <c r="H5" s="325"/>
      <c r="I5" s="325"/>
    </row>
    <row r="6" spans="1:10" ht="1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>
        <v>10605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42870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 t="s">
        <v>516</v>
      </c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44958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45009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323">
        <v>44927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77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5" ht="14.1" customHeight="1" x14ac:dyDescent="0.25">
      <c r="A17" s="69"/>
      <c r="B17" s="25" t="s">
        <v>496</v>
      </c>
      <c r="C17" s="239" t="s">
        <v>558</v>
      </c>
      <c r="D17" s="240"/>
      <c r="E17" s="240"/>
      <c r="F17" s="240"/>
      <c r="G17" s="240"/>
      <c r="H17" s="240"/>
      <c r="I17" s="241"/>
      <c r="J17" s="69"/>
    </row>
    <row r="18" spans="1:15" ht="14.1" customHeight="1" x14ac:dyDescent="0.25">
      <c r="A18" s="69"/>
      <c r="B18" s="25" t="s">
        <v>497</v>
      </c>
      <c r="C18" s="239" t="s">
        <v>506</v>
      </c>
      <c r="D18" s="240"/>
      <c r="E18" s="240"/>
      <c r="F18" s="240"/>
      <c r="G18" s="240"/>
      <c r="H18" s="240"/>
      <c r="I18" s="241"/>
      <c r="J18" s="69"/>
    </row>
    <row r="19" spans="1:15" ht="14.1" customHeight="1" x14ac:dyDescent="0.25">
      <c r="A19" s="69"/>
      <c r="B19" s="25" t="s">
        <v>498</v>
      </c>
      <c r="C19" s="239" t="s">
        <v>556</v>
      </c>
      <c r="D19" s="240"/>
      <c r="E19" s="240"/>
      <c r="F19" s="240"/>
      <c r="G19" s="240"/>
      <c r="H19" s="240"/>
      <c r="I19" s="241"/>
      <c r="J19" s="69"/>
    </row>
    <row r="20" spans="1:15" ht="14.1" customHeight="1" x14ac:dyDescent="0.25">
      <c r="A20" s="69"/>
      <c r="B20" s="25" t="s">
        <v>499</v>
      </c>
      <c r="C20" s="239" t="s">
        <v>558</v>
      </c>
      <c r="D20" s="240"/>
      <c r="E20" s="240"/>
      <c r="F20" s="240"/>
      <c r="G20" s="240"/>
      <c r="H20" s="240"/>
      <c r="I20" s="241"/>
      <c r="J20" s="69"/>
    </row>
    <row r="21" spans="1:15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5" ht="14.1" customHeight="1" x14ac:dyDescent="0.25">
      <c r="B22" s="25" t="s">
        <v>37</v>
      </c>
      <c r="C22" s="251" t="s">
        <v>476</v>
      </c>
      <c r="D22" s="240"/>
      <c r="E22" s="240"/>
      <c r="F22" s="240"/>
      <c r="G22" s="240"/>
      <c r="H22" s="240"/>
      <c r="I22" s="241"/>
    </row>
    <row r="23" spans="1:15" ht="14.1" customHeight="1" x14ac:dyDescent="0.25">
      <c r="B23" s="21" t="s">
        <v>1</v>
      </c>
      <c r="C23" s="239" t="s">
        <v>642</v>
      </c>
      <c r="D23" s="240"/>
      <c r="E23" s="240"/>
      <c r="F23" s="240"/>
      <c r="G23" s="240"/>
      <c r="H23" s="240"/>
      <c r="I23" s="241"/>
    </row>
    <row r="24" spans="1:15" ht="14.1" customHeight="1" x14ac:dyDescent="0.25">
      <c r="B24" s="21" t="s">
        <v>2</v>
      </c>
      <c r="C24" s="239" t="s">
        <v>926</v>
      </c>
      <c r="D24" s="240"/>
      <c r="E24" s="240"/>
      <c r="F24" s="240"/>
      <c r="G24" s="240"/>
      <c r="H24" s="240"/>
      <c r="I24" s="241"/>
    </row>
    <row r="25" spans="1:15" ht="14.1" customHeight="1" thickBot="1" x14ac:dyDescent="0.3">
      <c r="B25" s="25" t="s">
        <v>38</v>
      </c>
      <c r="C25" s="251" t="s">
        <v>476</v>
      </c>
      <c r="D25" s="240"/>
      <c r="E25" s="240"/>
      <c r="F25" s="240"/>
      <c r="G25" s="240"/>
      <c r="H25" s="240"/>
      <c r="I25" s="241"/>
    </row>
    <row r="26" spans="1:15" ht="14.1" customHeight="1" x14ac:dyDescent="0.25">
      <c r="B26" s="21" t="s">
        <v>1</v>
      </c>
      <c r="C26" s="320" t="s">
        <v>641</v>
      </c>
      <c r="D26" s="321"/>
      <c r="E26" s="321"/>
      <c r="F26" s="321"/>
      <c r="G26" s="321"/>
      <c r="H26" s="321"/>
      <c r="I26" s="322"/>
      <c r="K26" s="408" t="s">
        <v>723</v>
      </c>
      <c r="L26" s="409"/>
      <c r="M26" s="409"/>
      <c r="N26" s="409"/>
      <c r="O26" s="410"/>
    </row>
    <row r="27" spans="1:15" ht="14.1" customHeight="1" x14ac:dyDescent="0.25">
      <c r="B27" s="21" t="s">
        <v>2</v>
      </c>
      <c r="C27" s="320">
        <v>525310</v>
      </c>
      <c r="D27" s="321"/>
      <c r="E27" s="321"/>
      <c r="F27" s="321"/>
      <c r="G27" s="321"/>
      <c r="H27" s="321"/>
      <c r="I27" s="322"/>
      <c r="K27" s="403" t="s">
        <v>724</v>
      </c>
      <c r="L27" s="404" t="s">
        <v>719</v>
      </c>
      <c r="M27" s="405"/>
      <c r="N27" s="405"/>
      <c r="O27" s="406"/>
    </row>
    <row r="28" spans="1:15" ht="14.1" customHeight="1" x14ac:dyDescent="0.25">
      <c r="B28" s="25" t="s">
        <v>38</v>
      </c>
      <c r="C28" s="251" t="s">
        <v>476</v>
      </c>
      <c r="D28" s="240"/>
      <c r="E28" s="240"/>
      <c r="F28" s="240"/>
      <c r="G28" s="240"/>
      <c r="H28" s="240"/>
      <c r="I28" s="241"/>
      <c r="K28" s="403" t="s">
        <v>725</v>
      </c>
      <c r="L28" s="404" t="s">
        <v>720</v>
      </c>
      <c r="M28" s="405"/>
      <c r="N28" s="405"/>
      <c r="O28" s="406"/>
    </row>
    <row r="29" spans="1:15" ht="14.1" customHeight="1" x14ac:dyDescent="0.25">
      <c r="B29" s="21" t="s">
        <v>1</v>
      </c>
      <c r="C29" s="239" t="s">
        <v>643</v>
      </c>
      <c r="D29" s="240"/>
      <c r="E29" s="240"/>
      <c r="F29" s="240"/>
      <c r="G29" s="240"/>
      <c r="H29" s="240"/>
      <c r="I29" s="241"/>
      <c r="K29" s="403" t="s">
        <v>726</v>
      </c>
      <c r="L29" s="404" t="s">
        <v>722</v>
      </c>
      <c r="M29" s="405"/>
      <c r="N29" s="405"/>
      <c r="O29" s="406"/>
    </row>
    <row r="30" spans="1:15" ht="14.1" customHeight="1" x14ac:dyDescent="0.25">
      <c r="B30" s="21" t="s">
        <v>2</v>
      </c>
      <c r="C30" s="239">
        <v>789101</v>
      </c>
      <c r="D30" s="240"/>
      <c r="E30" s="240"/>
      <c r="F30" s="240"/>
      <c r="G30" s="240"/>
      <c r="H30" s="240"/>
      <c r="I30" s="241"/>
      <c r="K30" s="403" t="s">
        <v>727</v>
      </c>
      <c r="L30" s="404" t="s">
        <v>721</v>
      </c>
      <c r="M30" s="405"/>
      <c r="N30" s="405"/>
      <c r="O30" s="406"/>
    </row>
    <row r="31" spans="1:15" ht="14.1" customHeight="1" thickBot="1" x14ac:dyDescent="0.3">
      <c r="B31" s="25" t="s">
        <v>42</v>
      </c>
      <c r="C31" s="239" t="s">
        <v>718</v>
      </c>
      <c r="D31" s="240"/>
      <c r="E31" s="240"/>
      <c r="F31" s="240"/>
      <c r="G31" s="240"/>
      <c r="H31" s="240"/>
      <c r="I31" s="241"/>
      <c r="K31" s="407"/>
      <c r="L31" s="346"/>
      <c r="M31" s="346"/>
      <c r="N31" s="346"/>
      <c r="O31" s="347"/>
    </row>
    <row r="32" spans="1:15" ht="14.1" customHeight="1" x14ac:dyDescent="0.25">
      <c r="B32" s="25" t="s">
        <v>43</v>
      </c>
      <c r="C32" s="251" t="s">
        <v>940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1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143.47999999999999</v>
      </c>
      <c r="F35" s="245"/>
      <c r="G35" s="246"/>
      <c r="H35" s="247"/>
      <c r="I35" s="20"/>
    </row>
    <row r="36" spans="1:10" s="18" customFormat="1" ht="14.1" customHeight="1" x14ac:dyDescent="0.25">
      <c r="B36" s="37" t="s">
        <v>7</v>
      </c>
      <c r="C36" s="65" t="s">
        <v>70</v>
      </c>
      <c r="D36" s="65"/>
      <c r="E36" s="27"/>
      <c r="F36" s="195"/>
      <c r="G36" s="196"/>
      <c r="H36" s="197"/>
      <c r="I36" s="9"/>
    </row>
    <row r="37" spans="1:10" s="18" customFormat="1" ht="14.1" customHeight="1" x14ac:dyDescent="0.25">
      <c r="B37" s="37" t="s">
        <v>8</v>
      </c>
      <c r="C37" s="65" t="s">
        <v>70</v>
      </c>
      <c r="D37" s="65"/>
      <c r="E37" s="27"/>
      <c r="F37" s="195"/>
      <c r="G37" s="196"/>
      <c r="H37" s="197"/>
      <c r="I37" s="9"/>
    </row>
    <row r="38" spans="1:10" ht="14.1" customHeight="1" x14ac:dyDescent="0.25">
      <c r="B38" s="37" t="s">
        <v>110</v>
      </c>
      <c r="C38" s="59"/>
      <c r="D38" s="59"/>
      <c r="E38" s="28"/>
      <c r="F38" s="195"/>
      <c r="G38" s="196"/>
      <c r="H38" s="197"/>
      <c r="I38" s="9"/>
    </row>
    <row r="39" spans="1:10" s="18" customFormat="1" ht="14.1" customHeight="1" x14ac:dyDescent="0.25">
      <c r="B39" s="37" t="s">
        <v>9</v>
      </c>
      <c r="C39" s="65" t="s">
        <v>70</v>
      </c>
      <c r="D39" s="65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65" t="s">
        <v>70</v>
      </c>
      <c r="D40" s="65"/>
      <c r="E40" s="27"/>
      <c r="F40" s="195"/>
      <c r="G40" s="196"/>
      <c r="H40" s="197"/>
      <c r="I40" s="9"/>
    </row>
    <row r="41" spans="1:10" ht="14.1" customHeight="1" x14ac:dyDescent="0.25">
      <c r="B41" s="71" t="s">
        <v>11</v>
      </c>
      <c r="C41" s="74"/>
      <c r="D41" s="74" t="s">
        <v>70</v>
      </c>
      <c r="E41" s="77"/>
      <c r="F41" s="226"/>
      <c r="G41" s="227"/>
      <c r="H41" s="228"/>
      <c r="I41" s="9"/>
    </row>
    <row r="42" spans="1:10" ht="14.1" customHeight="1" x14ac:dyDescent="0.25">
      <c r="B42" s="10" t="s">
        <v>12</v>
      </c>
      <c r="C42" s="65" t="s">
        <v>70</v>
      </c>
      <c r="D42" s="65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65" t="s">
        <v>70</v>
      </c>
      <c r="D43" s="65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65" t="s">
        <v>70</v>
      </c>
      <c r="D44" s="65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65" t="s">
        <v>70</v>
      </c>
      <c r="D45" s="65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65" t="s">
        <v>70</v>
      </c>
      <c r="D46" s="65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65" t="s">
        <v>70</v>
      </c>
      <c r="D47" s="65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65" t="s">
        <v>70</v>
      </c>
      <c r="D48" s="65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65" t="s">
        <v>70</v>
      </c>
      <c r="D49" s="65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65" t="s">
        <v>70</v>
      </c>
      <c r="D50" s="65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37" t="s">
        <v>112</v>
      </c>
      <c r="C51" s="65" t="s">
        <v>70</v>
      </c>
      <c r="D51" s="65"/>
      <c r="E51" s="27"/>
      <c r="F51" s="195"/>
      <c r="G51" s="196"/>
      <c r="H51" s="197"/>
      <c r="I51" s="9"/>
      <c r="J51" s="19"/>
    </row>
    <row r="52" spans="1:10" s="22" customFormat="1" ht="14.1" customHeight="1" x14ac:dyDescent="0.25">
      <c r="A52" s="19"/>
      <c r="B52" s="37" t="s">
        <v>21</v>
      </c>
      <c r="C52" s="65" t="s">
        <v>70</v>
      </c>
      <c r="D52" s="65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65" t="s">
        <v>70</v>
      </c>
      <c r="D53" s="65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65" t="s">
        <v>70</v>
      </c>
      <c r="D54" s="65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65" t="s">
        <v>70</v>
      </c>
      <c r="D55" s="65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65" t="s">
        <v>70</v>
      </c>
      <c r="D56" s="65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65" t="s">
        <v>70</v>
      </c>
      <c r="D57" s="65"/>
      <c r="E57" s="27">
        <v>201.85</v>
      </c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37" t="s">
        <v>114</v>
      </c>
      <c r="C58" s="68" t="s">
        <v>70</v>
      </c>
      <c r="D58" s="68"/>
      <c r="E58" s="27"/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26</v>
      </c>
      <c r="C59" s="65" t="s">
        <v>70</v>
      </c>
      <c r="D59" s="65"/>
      <c r="E59" s="27">
        <v>172.2</v>
      </c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65" t="s">
        <v>70</v>
      </c>
      <c r="D60" s="65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66" t="s">
        <v>28</v>
      </c>
      <c r="C61" s="65" t="s">
        <v>70</v>
      </c>
      <c r="D61" s="65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65" t="s">
        <v>70</v>
      </c>
      <c r="D62" s="65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ht="14.1" customHeight="1" x14ac:dyDescent="0.25">
      <c r="B64" s="37" t="s">
        <v>449</v>
      </c>
      <c r="C64" s="59"/>
      <c r="D64" s="59"/>
      <c r="E64" s="28"/>
      <c r="F64" s="195"/>
      <c r="G64" s="196"/>
      <c r="H64" s="197"/>
      <c r="I64" s="9"/>
    </row>
    <row r="65" spans="1:10" ht="14.1" customHeight="1" x14ac:dyDescent="0.25">
      <c r="B65" s="37" t="s">
        <v>75</v>
      </c>
      <c r="C65" s="59"/>
      <c r="D65" s="59"/>
      <c r="E65" s="28"/>
      <c r="F65" s="195"/>
      <c r="G65" s="196"/>
      <c r="H65" s="197"/>
      <c r="I65" s="9"/>
    </row>
    <row r="66" spans="1:10" ht="14.1" customHeight="1" x14ac:dyDescent="0.25">
      <c r="B66" s="37" t="s">
        <v>73</v>
      </c>
      <c r="C66" s="59"/>
      <c r="D66" s="59"/>
      <c r="E66" s="28"/>
      <c r="F66" s="195"/>
      <c r="G66" s="196"/>
      <c r="H66" s="197"/>
      <c r="I66" s="9"/>
    </row>
    <row r="67" spans="1:10" s="22" customFormat="1" ht="14.1" customHeight="1" x14ac:dyDescent="0.25">
      <c r="A67" s="19"/>
      <c r="B67" s="37" t="s">
        <v>87</v>
      </c>
      <c r="C67" s="65" t="s">
        <v>70</v>
      </c>
      <c r="D67" s="65"/>
      <c r="E67" s="27"/>
      <c r="F67" s="195"/>
      <c r="G67" s="196"/>
      <c r="H67" s="197"/>
      <c r="I67" s="9"/>
      <c r="J67" s="19"/>
    </row>
    <row r="68" spans="1:10" ht="14.1" customHeight="1" x14ac:dyDescent="0.25">
      <c r="B68" s="37" t="s">
        <v>289</v>
      </c>
      <c r="C68" s="59"/>
      <c r="D68" s="59"/>
      <c r="E68" s="28"/>
      <c r="F68" s="195"/>
      <c r="G68" s="196"/>
      <c r="H68" s="197"/>
      <c r="I68" s="9"/>
    </row>
    <row r="69" spans="1:10" s="18" customFormat="1" ht="14.1" customHeight="1" x14ac:dyDescent="0.25">
      <c r="B69" s="37" t="s">
        <v>86</v>
      </c>
      <c r="C69" s="65" t="s">
        <v>70</v>
      </c>
      <c r="D69" s="65"/>
      <c r="E69" s="27"/>
      <c r="F69" s="195"/>
      <c r="G69" s="196"/>
      <c r="H69" s="197"/>
      <c r="I69" s="9"/>
    </row>
    <row r="70" spans="1:10" ht="14.1" customHeight="1" x14ac:dyDescent="0.25">
      <c r="B70" s="37" t="s">
        <v>205</v>
      </c>
      <c r="C70" s="59"/>
      <c r="D70" s="59"/>
      <c r="E70" s="28"/>
      <c r="F70" s="195"/>
      <c r="G70" s="196"/>
      <c r="H70" s="197"/>
      <c r="I70" s="9"/>
    </row>
    <row r="71" spans="1:10" ht="14.1" customHeight="1" x14ac:dyDescent="0.25">
      <c r="B71" s="37" t="s">
        <v>113</v>
      </c>
      <c r="C71" s="59"/>
      <c r="D71" s="59"/>
      <c r="E71" s="28"/>
      <c r="F71" s="195"/>
      <c r="G71" s="196"/>
      <c r="H71" s="197"/>
      <c r="I71" s="9"/>
    </row>
    <row r="72" spans="1:10" ht="14.1" customHeight="1" x14ac:dyDescent="0.25">
      <c r="B72" s="37" t="s">
        <v>450</v>
      </c>
      <c r="C72" s="67"/>
      <c r="D72" s="67"/>
      <c r="E72" s="28"/>
      <c r="F72" s="195"/>
      <c r="G72" s="196"/>
      <c r="H72" s="197"/>
      <c r="I72" s="9"/>
    </row>
    <row r="73" spans="1:10" ht="8.4499999999999993" customHeight="1" x14ac:dyDescent="0.25">
      <c r="B73" s="217"/>
      <c r="C73" s="217"/>
      <c r="D73" s="217"/>
      <c r="E73" s="217"/>
      <c r="F73" s="217"/>
      <c r="G73" s="217"/>
      <c r="H73" s="217"/>
      <c r="I73" s="229"/>
    </row>
    <row r="74" spans="1:10" ht="14.1" customHeight="1" x14ac:dyDescent="0.25">
      <c r="B74" s="210" t="s">
        <v>30</v>
      </c>
      <c r="C74" s="326" t="s">
        <v>4</v>
      </c>
      <c r="D74" s="326"/>
      <c r="E74" s="328" t="s">
        <v>57</v>
      </c>
      <c r="F74" s="329"/>
      <c r="G74" s="326" t="s">
        <v>53</v>
      </c>
      <c r="H74" s="326"/>
      <c r="I74" s="216" t="s">
        <v>64</v>
      </c>
    </row>
    <row r="75" spans="1:10" ht="14.1" customHeight="1" x14ac:dyDescent="0.25">
      <c r="B75" s="210"/>
      <c r="C75" s="17" t="s">
        <v>5</v>
      </c>
      <c r="D75" s="17" t="s">
        <v>6</v>
      </c>
      <c r="E75" s="17" t="s">
        <v>31</v>
      </c>
      <c r="F75" s="17" t="s">
        <v>32</v>
      </c>
      <c r="G75" s="17" t="s">
        <v>31</v>
      </c>
      <c r="H75" s="17" t="s">
        <v>32</v>
      </c>
      <c r="I75" s="216"/>
    </row>
    <row r="76" spans="1:10" ht="14.1" customHeight="1" x14ac:dyDescent="0.25">
      <c r="B76" s="37" t="s">
        <v>33</v>
      </c>
      <c r="C76" s="59" t="s">
        <v>70</v>
      </c>
      <c r="D76" s="59"/>
      <c r="E76" s="59">
        <v>50000144</v>
      </c>
      <c r="F76" s="24" t="s">
        <v>485</v>
      </c>
      <c r="G76" s="144">
        <v>99.12</v>
      </c>
      <c r="H76" s="29"/>
      <c r="I76" s="24"/>
    </row>
    <row r="77" spans="1:10" ht="14.1" customHeight="1" x14ac:dyDescent="0.25">
      <c r="B77" s="37" t="s">
        <v>34</v>
      </c>
      <c r="C77" s="59" t="s">
        <v>70</v>
      </c>
      <c r="D77" s="59"/>
      <c r="E77" s="59">
        <v>50000586</v>
      </c>
      <c r="F77" s="60">
        <v>50000616</v>
      </c>
      <c r="G77" s="144">
        <v>107.61</v>
      </c>
      <c r="H77" s="144">
        <v>107.61</v>
      </c>
      <c r="I77" s="24"/>
    </row>
    <row r="78" spans="1:10" ht="14.1" customHeight="1" x14ac:dyDescent="0.25">
      <c r="B78" s="37" t="s">
        <v>35</v>
      </c>
      <c r="C78" s="59" t="s">
        <v>70</v>
      </c>
      <c r="D78" s="59"/>
      <c r="E78" s="59">
        <v>50000560</v>
      </c>
      <c r="F78" s="60"/>
      <c r="G78" s="144">
        <v>107.61</v>
      </c>
      <c r="H78" s="29"/>
      <c r="I78" s="24"/>
    </row>
    <row r="79" spans="1:10" ht="14.1" customHeight="1" x14ac:dyDescent="0.25">
      <c r="B79" s="37" t="s">
        <v>36</v>
      </c>
      <c r="C79" s="59" t="s">
        <v>70</v>
      </c>
      <c r="D79" s="59"/>
      <c r="E79" s="59">
        <v>50000462</v>
      </c>
      <c r="F79" s="60">
        <v>50000470</v>
      </c>
      <c r="G79" s="144">
        <v>125.56</v>
      </c>
      <c r="H79" s="144">
        <v>125.56</v>
      </c>
      <c r="I79" s="24"/>
    </row>
    <row r="80" spans="1:10" ht="8.4499999999999993" customHeight="1" x14ac:dyDescent="0.25">
      <c r="B80" s="217"/>
      <c r="C80" s="217"/>
      <c r="D80" s="217"/>
      <c r="E80" s="217"/>
      <c r="F80" s="217"/>
      <c r="G80" s="217"/>
      <c r="H80" s="217"/>
      <c r="I80" s="217"/>
    </row>
    <row r="81" spans="2:9" ht="14.1" customHeight="1" x14ac:dyDescent="0.25">
      <c r="B81" s="210" t="s">
        <v>46</v>
      </c>
      <c r="C81" s="326" t="s">
        <v>4</v>
      </c>
      <c r="D81" s="326"/>
      <c r="E81" s="211" t="s">
        <v>57</v>
      </c>
      <c r="F81" s="212"/>
      <c r="G81" s="211" t="s">
        <v>53</v>
      </c>
      <c r="H81" s="212"/>
      <c r="I81" s="216" t="s">
        <v>64</v>
      </c>
    </row>
    <row r="82" spans="2:9" ht="14.1" customHeight="1" x14ac:dyDescent="0.25">
      <c r="B82" s="210"/>
      <c r="C82" s="17" t="s">
        <v>5</v>
      </c>
      <c r="D82" s="17" t="s">
        <v>6</v>
      </c>
      <c r="E82" s="213"/>
      <c r="F82" s="214"/>
      <c r="G82" s="213"/>
      <c r="H82" s="214"/>
      <c r="I82" s="216"/>
    </row>
    <row r="83" spans="2:9" ht="14.1" customHeight="1" x14ac:dyDescent="0.25">
      <c r="B83" s="37" t="s">
        <v>54</v>
      </c>
      <c r="C83" s="59" t="s">
        <v>70</v>
      </c>
      <c r="D83" s="59"/>
      <c r="E83" s="195">
        <v>60023384</v>
      </c>
      <c r="F83" s="197"/>
      <c r="G83" s="318">
        <v>52.18</v>
      </c>
      <c r="H83" s="319"/>
      <c r="I83" s="24"/>
    </row>
    <row r="84" spans="2:9" ht="14.1" customHeight="1" x14ac:dyDescent="0.25">
      <c r="B84" s="37" t="s">
        <v>59</v>
      </c>
      <c r="C84" s="59" t="s">
        <v>70</v>
      </c>
      <c r="D84" s="59"/>
      <c r="E84" s="195">
        <v>60023090</v>
      </c>
      <c r="F84" s="197"/>
      <c r="G84" s="318">
        <v>81.89</v>
      </c>
      <c r="H84" s="319"/>
      <c r="I84" s="24"/>
    </row>
    <row r="85" spans="2:9" ht="14.1" customHeight="1" x14ac:dyDescent="0.25">
      <c r="B85" s="37" t="s">
        <v>60</v>
      </c>
      <c r="C85" s="59" t="s">
        <v>70</v>
      </c>
      <c r="D85" s="59"/>
      <c r="E85" s="195">
        <v>60009179</v>
      </c>
      <c r="F85" s="197"/>
      <c r="G85" s="318">
        <v>14.03</v>
      </c>
      <c r="H85" s="319"/>
      <c r="I85" s="24"/>
    </row>
    <row r="86" spans="2:9" ht="14.1" customHeight="1" x14ac:dyDescent="0.25">
      <c r="B86" s="37" t="s">
        <v>61</v>
      </c>
      <c r="C86" s="59" t="s">
        <v>70</v>
      </c>
      <c r="D86" s="59"/>
      <c r="E86" s="195">
        <v>60024909</v>
      </c>
      <c r="F86" s="197"/>
      <c r="G86" s="318">
        <v>42.52</v>
      </c>
      <c r="H86" s="319"/>
      <c r="I86" s="24"/>
    </row>
    <row r="87" spans="2:9" ht="14.1" customHeight="1" x14ac:dyDescent="0.25">
      <c r="B87" s="37" t="s">
        <v>62</v>
      </c>
      <c r="C87" s="59" t="s">
        <v>70</v>
      </c>
      <c r="D87" s="59"/>
      <c r="E87" s="195">
        <v>60000376</v>
      </c>
      <c r="F87" s="197"/>
      <c r="G87" s="318">
        <v>29.73</v>
      </c>
      <c r="H87" s="319"/>
      <c r="I87" s="24"/>
    </row>
    <row r="88" spans="2:9" ht="14.1" customHeight="1" x14ac:dyDescent="0.25">
      <c r="B88" s="37" t="s">
        <v>63</v>
      </c>
      <c r="C88" s="59" t="s">
        <v>70</v>
      </c>
      <c r="D88" s="59"/>
      <c r="E88" s="195"/>
      <c r="F88" s="197"/>
      <c r="G88" s="318">
        <v>36</v>
      </c>
      <c r="H88" s="319"/>
      <c r="I88" s="24"/>
    </row>
    <row r="89" spans="2:9" ht="8.4499999999999993" customHeight="1" x14ac:dyDescent="0.25">
      <c r="B89" s="217"/>
      <c r="C89" s="217"/>
      <c r="D89" s="217"/>
      <c r="E89" s="217"/>
      <c r="F89" s="217"/>
      <c r="G89" s="217"/>
      <c r="H89" s="217"/>
      <c r="I89" s="217"/>
    </row>
    <row r="90" spans="2:9" ht="14.1" customHeight="1" x14ac:dyDescent="0.25">
      <c r="B90" s="37" t="s">
        <v>174</v>
      </c>
      <c r="C90" s="59" t="s">
        <v>70</v>
      </c>
      <c r="D90" s="59"/>
      <c r="E90" s="195">
        <v>60024380</v>
      </c>
      <c r="F90" s="197"/>
      <c r="G90" s="318">
        <v>371.63</v>
      </c>
      <c r="H90" s="319"/>
      <c r="I90" s="24" t="s">
        <v>173</v>
      </c>
    </row>
    <row r="91" spans="2:9" ht="8.4499999999999993" customHeight="1" x14ac:dyDescent="0.25">
      <c r="B91" s="217"/>
      <c r="C91" s="217"/>
      <c r="D91" s="217"/>
      <c r="E91" s="217"/>
      <c r="F91" s="217"/>
      <c r="G91" s="217"/>
      <c r="H91" s="217"/>
      <c r="I91" s="217"/>
    </row>
    <row r="92" spans="2:9" ht="14.1" customHeight="1" x14ac:dyDescent="0.25">
      <c r="B92" s="202" t="s">
        <v>55</v>
      </c>
      <c r="C92" s="210" t="s">
        <v>56</v>
      </c>
      <c r="D92" s="210"/>
      <c r="E92" s="210"/>
      <c r="F92" s="210"/>
      <c r="G92" s="210"/>
      <c r="H92" s="210"/>
      <c r="I92" s="216" t="s">
        <v>64</v>
      </c>
    </row>
    <row r="93" spans="2:9" ht="14.1" customHeight="1" x14ac:dyDescent="0.25">
      <c r="B93" s="205"/>
      <c r="C93" s="210"/>
      <c r="D93" s="210"/>
      <c r="E93" s="210"/>
      <c r="F93" s="210"/>
      <c r="G93" s="210"/>
      <c r="H93" s="210"/>
      <c r="I93" s="216"/>
    </row>
    <row r="94" spans="2:9" ht="14.1" customHeight="1" x14ac:dyDescent="0.25">
      <c r="B94" s="37" t="s">
        <v>172</v>
      </c>
      <c r="C94" s="230" t="s">
        <v>701</v>
      </c>
      <c r="D94" s="231"/>
      <c r="E94" s="231"/>
      <c r="F94" s="231"/>
      <c r="G94" s="231"/>
      <c r="H94" s="232"/>
      <c r="I94" s="24"/>
    </row>
    <row r="95" spans="2:9" ht="14.1" customHeight="1" x14ac:dyDescent="0.25">
      <c r="B95" s="37" t="s">
        <v>49</v>
      </c>
      <c r="C95" s="195" t="s">
        <v>486</v>
      </c>
      <c r="D95" s="196"/>
      <c r="E95" s="196"/>
      <c r="F95" s="196"/>
      <c r="G95" s="196"/>
      <c r="H95" s="197"/>
      <c r="I95" s="24"/>
    </row>
    <row r="96" spans="2:9" ht="14.1" customHeight="1" x14ac:dyDescent="0.25">
      <c r="B96" s="37" t="s">
        <v>50</v>
      </c>
      <c r="C96" s="195" t="s">
        <v>486</v>
      </c>
      <c r="D96" s="196"/>
      <c r="E96" s="196"/>
      <c r="F96" s="196"/>
      <c r="G96" s="196"/>
      <c r="H96" s="197"/>
      <c r="I96" s="24"/>
    </row>
    <row r="97" spans="2:9" ht="8.4499999999999993" customHeight="1" x14ac:dyDescent="0.25">
      <c r="B97" s="209"/>
      <c r="C97" s="209"/>
      <c r="D97" s="209"/>
      <c r="E97" s="209"/>
      <c r="F97" s="209"/>
      <c r="G97" s="209"/>
      <c r="H97" s="209"/>
      <c r="I97" s="209"/>
    </row>
    <row r="98" spans="2:9" ht="14.1" customHeight="1" x14ac:dyDescent="0.25">
      <c r="B98" s="210" t="s">
        <v>67</v>
      </c>
      <c r="C98" s="211" t="s">
        <v>57</v>
      </c>
      <c r="D98" s="212"/>
      <c r="E98" s="260" t="s">
        <v>53</v>
      </c>
      <c r="F98" s="216" t="s">
        <v>64</v>
      </c>
      <c r="G98" s="216"/>
      <c r="H98" s="216"/>
      <c r="I98" s="216"/>
    </row>
    <row r="99" spans="2:9" ht="14.1" customHeight="1" x14ac:dyDescent="0.25">
      <c r="B99" s="210"/>
      <c r="C99" s="213"/>
      <c r="D99" s="214"/>
      <c r="E99" s="260"/>
      <c r="F99" s="216"/>
      <c r="G99" s="216"/>
      <c r="H99" s="216"/>
      <c r="I99" s="216"/>
    </row>
    <row r="100" spans="2:9" ht="14.1" customHeight="1" x14ac:dyDescent="0.25">
      <c r="B100" s="411" t="s">
        <v>171</v>
      </c>
      <c r="C100" s="412">
        <v>50000551</v>
      </c>
      <c r="D100" s="413"/>
      <c r="E100" s="414">
        <v>147.9</v>
      </c>
      <c r="F100" s="208" t="s">
        <v>702</v>
      </c>
      <c r="G100" s="208"/>
      <c r="H100" s="208"/>
      <c r="I100" s="208"/>
    </row>
    <row r="101" spans="2:9" ht="14.1" customHeight="1" x14ac:dyDescent="0.25">
      <c r="B101" s="37" t="s">
        <v>170</v>
      </c>
      <c r="C101" s="195">
        <v>50000446</v>
      </c>
      <c r="D101" s="197"/>
      <c r="E101" s="145">
        <v>65.2</v>
      </c>
      <c r="F101" s="208" t="s">
        <v>169</v>
      </c>
      <c r="G101" s="208"/>
      <c r="H101" s="208"/>
      <c r="I101" s="208"/>
    </row>
    <row r="102" spans="2:9" ht="14.1" customHeight="1" x14ac:dyDescent="0.25">
      <c r="B102" s="37" t="s">
        <v>439</v>
      </c>
      <c r="C102" s="195">
        <v>10101020</v>
      </c>
      <c r="D102" s="197"/>
      <c r="E102" s="145">
        <v>426.09</v>
      </c>
      <c r="F102" s="208"/>
      <c r="G102" s="208"/>
      <c r="H102" s="208"/>
      <c r="I102" s="208"/>
    </row>
    <row r="103" spans="2:9" ht="14.1" customHeight="1" x14ac:dyDescent="0.25">
      <c r="B103" s="37" t="s">
        <v>440</v>
      </c>
      <c r="C103" s="195">
        <v>9922200003</v>
      </c>
      <c r="D103" s="197"/>
      <c r="E103" s="145">
        <v>143.47999999999999</v>
      </c>
      <c r="F103" s="208"/>
      <c r="G103" s="208"/>
      <c r="H103" s="208"/>
      <c r="I103" s="208"/>
    </row>
    <row r="104" spans="2:9" ht="14.1" customHeight="1" x14ac:dyDescent="0.25">
      <c r="B104" s="37" t="s">
        <v>441</v>
      </c>
      <c r="C104" s="195">
        <v>9922200002</v>
      </c>
      <c r="D104" s="197"/>
      <c r="E104" s="145">
        <v>143.47999999999999</v>
      </c>
      <c r="F104" s="208"/>
      <c r="G104" s="208"/>
      <c r="H104" s="208"/>
      <c r="I104" s="208"/>
    </row>
    <row r="105" spans="2:9" ht="14.1" customHeight="1" x14ac:dyDescent="0.25">
      <c r="B105" s="37" t="s">
        <v>442</v>
      </c>
      <c r="C105" s="195">
        <v>9922200001</v>
      </c>
      <c r="D105" s="197"/>
      <c r="E105" s="145">
        <v>125.56</v>
      </c>
      <c r="F105" s="208"/>
      <c r="G105" s="208"/>
      <c r="H105" s="208"/>
      <c r="I105" s="208"/>
    </row>
    <row r="106" spans="2:9" ht="14.1" customHeight="1" x14ac:dyDescent="0.25">
      <c r="B106" s="46" t="s">
        <v>168</v>
      </c>
      <c r="C106" s="316">
        <v>40306259</v>
      </c>
      <c r="D106" s="317"/>
      <c r="E106" s="145">
        <v>229.54</v>
      </c>
      <c r="F106" s="208"/>
      <c r="G106" s="208"/>
      <c r="H106" s="208"/>
      <c r="I106" s="208"/>
    </row>
    <row r="107" spans="2:9" ht="14.1" customHeight="1" x14ac:dyDescent="0.25">
      <c r="B107" s="46" t="s">
        <v>167</v>
      </c>
      <c r="C107" s="316">
        <v>40308553</v>
      </c>
      <c r="D107" s="317"/>
      <c r="E107" s="145">
        <v>229.55</v>
      </c>
      <c r="F107" s="208"/>
      <c r="G107" s="208"/>
      <c r="H107" s="208"/>
      <c r="I107" s="208"/>
    </row>
    <row r="108" spans="2:9" ht="14.1" customHeight="1" x14ac:dyDescent="0.25">
      <c r="B108" s="46" t="s">
        <v>166</v>
      </c>
      <c r="C108" s="316">
        <v>40302830</v>
      </c>
      <c r="D108" s="317"/>
      <c r="E108" s="145">
        <v>57.38</v>
      </c>
      <c r="F108" s="208"/>
      <c r="G108" s="208"/>
      <c r="H108" s="208"/>
      <c r="I108" s="208"/>
    </row>
    <row r="109" spans="2:9" ht="14.1" customHeight="1" x14ac:dyDescent="0.25">
      <c r="B109" s="411" t="s">
        <v>165</v>
      </c>
      <c r="C109" s="412">
        <v>40311414</v>
      </c>
      <c r="D109" s="413"/>
      <c r="E109" s="414">
        <v>60.2</v>
      </c>
      <c r="F109" s="208" t="s">
        <v>657</v>
      </c>
      <c r="G109" s="208"/>
      <c r="H109" s="208"/>
      <c r="I109" s="208"/>
    </row>
    <row r="110" spans="2:9" ht="14.1" customHeight="1" x14ac:dyDescent="0.25">
      <c r="B110" s="46" t="s">
        <v>164</v>
      </c>
      <c r="C110" s="316">
        <v>40305449</v>
      </c>
      <c r="D110" s="317"/>
      <c r="E110" s="145">
        <v>362.35</v>
      </c>
      <c r="F110" s="208"/>
      <c r="G110" s="208"/>
      <c r="H110" s="208"/>
      <c r="I110" s="208"/>
    </row>
    <row r="111" spans="2:9" ht="14.1" customHeight="1" x14ac:dyDescent="0.25">
      <c r="B111" s="411" t="s">
        <v>163</v>
      </c>
      <c r="C111" s="412">
        <v>40308650</v>
      </c>
      <c r="D111" s="413"/>
      <c r="E111" s="414">
        <v>288.68</v>
      </c>
      <c r="F111" s="208" t="s">
        <v>657</v>
      </c>
      <c r="G111" s="208"/>
      <c r="H111" s="208"/>
      <c r="I111" s="208"/>
    </row>
    <row r="112" spans="2:9" ht="14.1" customHeight="1" x14ac:dyDescent="0.25">
      <c r="B112" s="46" t="s">
        <v>162</v>
      </c>
      <c r="C112" s="316">
        <v>40314430</v>
      </c>
      <c r="D112" s="317"/>
      <c r="E112" s="145">
        <v>136.47999999999999</v>
      </c>
      <c r="F112" s="208"/>
      <c r="G112" s="208"/>
      <c r="H112" s="208"/>
      <c r="I112" s="208"/>
    </row>
    <row r="113" spans="1:10" ht="14.1" customHeight="1" x14ac:dyDescent="0.25">
      <c r="B113" s="411" t="s">
        <v>161</v>
      </c>
      <c r="C113" s="412">
        <v>40308561</v>
      </c>
      <c r="D113" s="413"/>
      <c r="E113" s="414">
        <v>72.790000000000006</v>
      </c>
      <c r="F113" s="208" t="s">
        <v>657</v>
      </c>
      <c r="G113" s="208"/>
      <c r="H113" s="208"/>
      <c r="I113" s="208"/>
    </row>
    <row r="114" spans="1:10" ht="14.1" customHeight="1" x14ac:dyDescent="0.25">
      <c r="B114" s="46" t="s">
        <v>151</v>
      </c>
      <c r="C114" s="316">
        <v>40308804</v>
      </c>
      <c r="D114" s="317"/>
      <c r="E114" s="145">
        <v>119.96</v>
      </c>
      <c r="F114" s="315" t="s">
        <v>443</v>
      </c>
      <c r="G114" s="208"/>
      <c r="H114" s="208"/>
      <c r="I114" s="208"/>
    </row>
    <row r="115" spans="1:10" ht="14.1" customHeight="1" x14ac:dyDescent="0.25">
      <c r="B115" s="411" t="s">
        <v>146</v>
      </c>
      <c r="C115" s="412">
        <v>40324010</v>
      </c>
      <c r="D115" s="413"/>
      <c r="E115" s="414">
        <v>97.32</v>
      </c>
      <c r="F115" s="208" t="s">
        <v>657</v>
      </c>
      <c r="G115" s="208"/>
      <c r="H115" s="208"/>
      <c r="I115" s="208"/>
    </row>
    <row r="116" spans="1:10" ht="14.1" customHeight="1" x14ac:dyDescent="0.25">
      <c r="B116" s="46" t="s">
        <v>653</v>
      </c>
      <c r="C116" s="316">
        <v>40321614</v>
      </c>
      <c r="D116" s="317"/>
      <c r="E116" s="145">
        <v>586.79999999999995</v>
      </c>
      <c r="F116" s="315" t="s">
        <v>444</v>
      </c>
      <c r="G116" s="208"/>
      <c r="H116" s="208"/>
      <c r="I116" s="208"/>
    </row>
    <row r="117" spans="1:10" ht="14.1" customHeight="1" x14ac:dyDescent="0.25">
      <c r="B117" s="411" t="s">
        <v>150</v>
      </c>
      <c r="C117" s="412">
        <v>40316890</v>
      </c>
      <c r="D117" s="413"/>
      <c r="E117" s="414">
        <v>513.54999999999995</v>
      </c>
      <c r="F117" s="208" t="s">
        <v>657</v>
      </c>
      <c r="G117" s="208"/>
      <c r="H117" s="208"/>
      <c r="I117" s="208"/>
    </row>
    <row r="118" spans="1:10" ht="14.1" customHeight="1" x14ac:dyDescent="0.25">
      <c r="B118" s="46" t="s">
        <v>149</v>
      </c>
      <c r="C118" s="316">
        <v>40323986</v>
      </c>
      <c r="D118" s="317"/>
      <c r="E118" s="145">
        <v>206.52</v>
      </c>
      <c r="F118" s="315" t="s">
        <v>445</v>
      </c>
      <c r="G118" s="208"/>
      <c r="H118" s="208"/>
      <c r="I118" s="208"/>
    </row>
    <row r="119" spans="1:10" ht="39" customHeight="1" x14ac:dyDescent="0.25">
      <c r="A119" s="69"/>
      <c r="B119" s="415" t="s">
        <v>655</v>
      </c>
      <c r="C119" s="412">
        <v>40324788</v>
      </c>
      <c r="D119" s="413"/>
      <c r="E119" s="414">
        <v>279.99</v>
      </c>
      <c r="F119" s="208" t="s">
        <v>702</v>
      </c>
      <c r="G119" s="208"/>
      <c r="H119" s="208"/>
      <c r="I119" s="208"/>
      <c r="J119" s="69"/>
    </row>
    <row r="120" spans="1:10" ht="14.1" customHeight="1" x14ac:dyDescent="0.25">
      <c r="B120" s="411" t="s">
        <v>148</v>
      </c>
      <c r="C120" s="412">
        <v>40324770</v>
      </c>
      <c r="D120" s="413"/>
      <c r="E120" s="414">
        <v>379.99</v>
      </c>
      <c r="F120" s="315" t="s">
        <v>657</v>
      </c>
      <c r="G120" s="208"/>
      <c r="H120" s="208"/>
      <c r="I120" s="208"/>
    </row>
    <row r="121" spans="1:10" ht="14.1" customHeight="1" x14ac:dyDescent="0.25">
      <c r="B121" s="411" t="s">
        <v>147</v>
      </c>
      <c r="C121" s="412">
        <v>40314618</v>
      </c>
      <c r="D121" s="413"/>
      <c r="E121" s="414">
        <v>358.38</v>
      </c>
      <c r="F121" s="208" t="s">
        <v>702</v>
      </c>
      <c r="G121" s="208"/>
      <c r="H121" s="208"/>
      <c r="I121" s="208"/>
    </row>
    <row r="122" spans="1:10" ht="14.1" customHeight="1" x14ac:dyDescent="0.25">
      <c r="B122" s="46" t="s">
        <v>656</v>
      </c>
      <c r="C122" s="316">
        <v>40321207</v>
      </c>
      <c r="D122" s="317"/>
      <c r="E122" s="145">
        <v>55.52</v>
      </c>
      <c r="F122" s="315">
        <v>44186</v>
      </c>
      <c r="G122" s="208"/>
      <c r="H122" s="208"/>
      <c r="I122" s="208"/>
    </row>
    <row r="123" spans="1:10" ht="14.1" customHeight="1" x14ac:dyDescent="0.25">
      <c r="B123" s="37" t="s">
        <v>160</v>
      </c>
      <c r="C123" s="195">
        <v>983100401</v>
      </c>
      <c r="D123" s="197"/>
      <c r="E123" s="145">
        <v>276.62</v>
      </c>
      <c r="F123" s="208"/>
      <c r="G123" s="208"/>
      <c r="H123" s="208"/>
      <c r="I123" s="208"/>
    </row>
    <row r="124" spans="1:10" ht="14.1" customHeight="1" x14ac:dyDescent="0.25">
      <c r="B124" s="37" t="s">
        <v>159</v>
      </c>
      <c r="C124" s="195">
        <v>981010301</v>
      </c>
      <c r="D124" s="197"/>
      <c r="E124" s="145">
        <v>1046.72</v>
      </c>
      <c r="F124" s="208"/>
      <c r="G124" s="208"/>
      <c r="H124" s="208"/>
      <c r="I124" s="208"/>
    </row>
    <row r="125" spans="1:10" ht="14.1" customHeight="1" x14ac:dyDescent="0.25">
      <c r="B125" s="37" t="s">
        <v>158</v>
      </c>
      <c r="C125" s="195">
        <v>981010302</v>
      </c>
      <c r="D125" s="197"/>
      <c r="E125" s="145">
        <v>1046.72</v>
      </c>
      <c r="F125" s="208"/>
      <c r="G125" s="208"/>
      <c r="H125" s="208"/>
      <c r="I125" s="208"/>
    </row>
    <row r="126" spans="1:10" ht="14.1" customHeight="1" x14ac:dyDescent="0.25">
      <c r="B126" s="37" t="s">
        <v>157</v>
      </c>
      <c r="C126" s="195">
        <v>983130304</v>
      </c>
      <c r="D126" s="197"/>
      <c r="E126" s="145">
        <v>802.97</v>
      </c>
      <c r="F126" s="208"/>
      <c r="G126" s="208"/>
      <c r="H126" s="208"/>
      <c r="I126" s="208"/>
    </row>
    <row r="127" spans="1:10" ht="14.1" customHeight="1" x14ac:dyDescent="0.25">
      <c r="B127" s="37" t="s">
        <v>156</v>
      </c>
      <c r="C127" s="271">
        <v>983130305</v>
      </c>
      <c r="D127" s="314"/>
      <c r="E127" s="145">
        <v>1155.2</v>
      </c>
      <c r="F127" s="208"/>
      <c r="G127" s="208"/>
      <c r="H127" s="208"/>
      <c r="I127" s="208"/>
    </row>
    <row r="128" spans="1:10" ht="14.1" customHeight="1" x14ac:dyDescent="0.25">
      <c r="B128" s="37" t="s">
        <v>155</v>
      </c>
      <c r="C128" s="195">
        <v>983120501</v>
      </c>
      <c r="D128" s="197"/>
      <c r="E128" s="145">
        <v>1227.0999999999999</v>
      </c>
      <c r="F128" s="208"/>
      <c r="G128" s="208"/>
      <c r="H128" s="208"/>
      <c r="I128" s="208"/>
    </row>
    <row r="129" spans="1:10" ht="14.1" customHeight="1" x14ac:dyDescent="0.25">
      <c r="B129" s="37" t="s">
        <v>154</v>
      </c>
      <c r="C129" s="195">
        <v>983130911</v>
      </c>
      <c r="D129" s="197"/>
      <c r="E129" s="145">
        <v>2623.18</v>
      </c>
      <c r="F129" s="208"/>
      <c r="G129" s="208"/>
      <c r="H129" s="208"/>
      <c r="I129" s="208"/>
    </row>
    <row r="130" spans="1:10" ht="14.1" customHeight="1" x14ac:dyDescent="0.25">
      <c r="B130" s="37" t="s">
        <v>153</v>
      </c>
      <c r="C130" s="195">
        <v>983130902</v>
      </c>
      <c r="D130" s="197"/>
      <c r="E130" s="145">
        <v>2526.3000000000002</v>
      </c>
      <c r="F130" s="208"/>
      <c r="G130" s="208"/>
      <c r="H130" s="208"/>
      <c r="I130" s="208"/>
    </row>
    <row r="131" spans="1:10" ht="14.1" customHeight="1" x14ac:dyDescent="0.25">
      <c r="B131" s="37" t="s">
        <v>76</v>
      </c>
      <c r="C131" s="195">
        <v>984130101</v>
      </c>
      <c r="D131" s="197"/>
      <c r="E131" s="145">
        <v>149.52000000000001</v>
      </c>
      <c r="F131" s="208"/>
      <c r="G131" s="208"/>
      <c r="H131" s="208"/>
      <c r="I131" s="208"/>
    </row>
    <row r="132" spans="1:10" ht="14.1" customHeight="1" x14ac:dyDescent="0.25">
      <c r="B132" s="37" t="s">
        <v>152</v>
      </c>
      <c r="C132" s="195">
        <v>983090701</v>
      </c>
      <c r="D132" s="197"/>
      <c r="E132" s="145">
        <v>242.24</v>
      </c>
      <c r="F132" s="208"/>
      <c r="G132" s="208"/>
      <c r="H132" s="208"/>
      <c r="I132" s="208"/>
    </row>
    <row r="133" spans="1:10" ht="14.1" customHeight="1" x14ac:dyDescent="0.25">
      <c r="B133" s="37" t="s">
        <v>703</v>
      </c>
      <c r="C133" s="195">
        <v>983071302</v>
      </c>
      <c r="D133" s="197"/>
      <c r="E133" s="145">
        <v>669.58</v>
      </c>
      <c r="F133" s="208"/>
      <c r="G133" s="208"/>
      <c r="H133" s="208"/>
      <c r="I133" s="208"/>
    </row>
    <row r="134" spans="1:10" ht="14.1" customHeight="1" x14ac:dyDescent="0.25">
      <c r="A134" s="69"/>
      <c r="B134" s="37" t="s">
        <v>700</v>
      </c>
      <c r="C134" s="208">
        <v>40325024</v>
      </c>
      <c r="D134" s="208"/>
      <c r="E134" s="145">
        <v>114.16</v>
      </c>
      <c r="F134" s="196"/>
      <c r="G134" s="196"/>
      <c r="H134" s="196"/>
      <c r="I134" s="197"/>
      <c r="J134" s="69"/>
    </row>
    <row r="135" spans="1:10" ht="14.1" customHeight="1" x14ac:dyDescent="0.25">
      <c r="A135" s="69"/>
      <c r="B135" s="37" t="s">
        <v>704</v>
      </c>
      <c r="C135" s="208">
        <v>98202002</v>
      </c>
      <c r="D135" s="208"/>
      <c r="E135" s="145">
        <v>1445.43</v>
      </c>
      <c r="F135" s="208"/>
      <c r="G135" s="208"/>
      <c r="H135" s="208"/>
      <c r="I135" s="208"/>
      <c r="J135" s="69"/>
    </row>
    <row r="136" spans="1:10" ht="14.1" customHeight="1" x14ac:dyDescent="0.25">
      <c r="A136" s="69"/>
      <c r="B136" s="37" t="s">
        <v>705</v>
      </c>
      <c r="C136" s="208">
        <v>98106792</v>
      </c>
      <c r="D136" s="208"/>
      <c r="E136" s="145">
        <v>2329.35</v>
      </c>
      <c r="F136" s="208"/>
      <c r="G136" s="208"/>
      <c r="H136" s="208"/>
      <c r="I136" s="208"/>
      <c r="J136" s="69"/>
    </row>
    <row r="137" spans="1:10" ht="14.1" customHeight="1" x14ac:dyDescent="0.25">
      <c r="A137" s="69"/>
      <c r="B137" s="37" t="s">
        <v>706</v>
      </c>
      <c r="C137" s="208">
        <v>98202004</v>
      </c>
      <c r="D137" s="208"/>
      <c r="E137" s="145">
        <v>1704.88</v>
      </c>
      <c r="F137" s="208"/>
      <c r="G137" s="208"/>
      <c r="H137" s="208"/>
      <c r="I137" s="208"/>
      <c r="J137" s="69"/>
    </row>
    <row r="138" spans="1:10" ht="14.1" customHeight="1" x14ac:dyDescent="0.25">
      <c r="A138" s="69"/>
      <c r="B138" s="37" t="s">
        <v>707</v>
      </c>
      <c r="C138" s="208">
        <v>98106794</v>
      </c>
      <c r="D138" s="208"/>
      <c r="E138" s="145">
        <v>2588.37</v>
      </c>
      <c r="F138" s="208"/>
      <c r="G138" s="208"/>
      <c r="H138" s="208"/>
      <c r="I138" s="208"/>
      <c r="J138" s="69"/>
    </row>
    <row r="139" spans="1:10" ht="5.25" customHeight="1" x14ac:dyDescent="0.25">
      <c r="B139" s="201"/>
      <c r="C139" s="201"/>
      <c r="D139" s="201"/>
      <c r="E139" s="201"/>
      <c r="F139" s="201"/>
      <c r="G139" s="201"/>
      <c r="H139" s="201"/>
      <c r="I139" s="201"/>
    </row>
    <row r="140" spans="1:10" ht="14.1" customHeight="1" x14ac:dyDescent="0.25">
      <c r="B140" s="202" t="s">
        <v>65</v>
      </c>
      <c r="C140" s="203"/>
      <c r="D140" s="203"/>
      <c r="E140" s="203"/>
      <c r="F140" s="203"/>
      <c r="G140" s="203"/>
      <c r="H140" s="203"/>
      <c r="I140" s="204"/>
    </row>
    <row r="141" spans="1:10" ht="14.1" customHeight="1" x14ac:dyDescent="0.25">
      <c r="B141" s="205"/>
      <c r="C141" s="206"/>
      <c r="D141" s="206"/>
      <c r="E141" s="206"/>
      <c r="F141" s="206"/>
      <c r="G141" s="206"/>
      <c r="H141" s="206"/>
      <c r="I141" s="207"/>
    </row>
    <row r="142" spans="1:10" x14ac:dyDescent="0.25">
      <c r="B142" s="198" t="s">
        <v>488</v>
      </c>
      <c r="C142" s="199"/>
      <c r="D142" s="199"/>
      <c r="E142" s="199"/>
      <c r="F142" s="199"/>
      <c r="G142" s="199"/>
      <c r="H142" s="199"/>
      <c r="I142" s="200"/>
    </row>
    <row r="143" spans="1:10" x14ac:dyDescent="0.25">
      <c r="B143" s="198" t="s">
        <v>489</v>
      </c>
      <c r="C143" s="199"/>
      <c r="D143" s="199"/>
      <c r="E143" s="199"/>
      <c r="F143" s="199"/>
      <c r="G143" s="199"/>
      <c r="H143" s="199"/>
      <c r="I143" s="200"/>
    </row>
    <row r="144" spans="1:10" x14ac:dyDescent="0.25">
      <c r="B144" s="198" t="s">
        <v>658</v>
      </c>
      <c r="C144" s="199"/>
      <c r="D144" s="199"/>
      <c r="E144" s="199"/>
      <c r="F144" s="199"/>
      <c r="G144" s="199"/>
      <c r="H144" s="199"/>
      <c r="I144" s="200"/>
    </row>
    <row r="145" spans="2:10" x14ac:dyDescent="0.25">
      <c r="B145" s="18"/>
      <c r="C145" s="18"/>
      <c r="D145" s="18"/>
      <c r="E145" s="18"/>
      <c r="F145" s="18"/>
      <c r="G145" s="18"/>
      <c r="H145" s="18"/>
      <c r="I145" s="19"/>
    </row>
    <row r="146" spans="2:10" x14ac:dyDescent="0.25">
      <c r="B146" s="18"/>
      <c r="C146" s="18"/>
      <c r="D146" s="18"/>
      <c r="E146" s="18"/>
      <c r="F146" s="18"/>
      <c r="G146" s="18"/>
      <c r="H146" s="18"/>
      <c r="I146" s="19"/>
    </row>
    <row r="147" spans="2:10" x14ac:dyDescent="0.25">
      <c r="B147" s="18"/>
      <c r="C147" s="18"/>
      <c r="D147" s="18"/>
      <c r="E147" s="18"/>
      <c r="F147" s="18"/>
      <c r="G147" s="18"/>
      <c r="H147" s="18"/>
      <c r="I147" s="19"/>
    </row>
    <row r="148" spans="2:10" x14ac:dyDescent="0.25">
      <c r="B148" s="18"/>
      <c r="C148" s="18"/>
      <c r="D148" s="18"/>
      <c r="E148" s="18"/>
      <c r="F148" s="18"/>
      <c r="G148" s="19"/>
      <c r="H148" s="18"/>
      <c r="I148" s="20"/>
      <c r="J148" s="20"/>
    </row>
    <row r="149" spans="2:10" x14ac:dyDescent="0.25">
      <c r="B149" s="18"/>
      <c r="C149" s="18"/>
      <c r="D149" s="18"/>
      <c r="E149" s="18"/>
      <c r="F149" s="18"/>
      <c r="G149" s="19"/>
      <c r="H149" s="18"/>
      <c r="I149" s="20"/>
      <c r="J149" s="20"/>
    </row>
    <row r="150" spans="2:10" x14ac:dyDescent="0.25">
      <c r="B150" s="18"/>
      <c r="C150" s="18"/>
      <c r="D150" s="18"/>
      <c r="E150" s="18"/>
      <c r="F150" s="18"/>
      <c r="G150" s="19"/>
      <c r="H150" s="18"/>
      <c r="I150" s="20"/>
      <c r="J150" s="20"/>
    </row>
    <row r="151" spans="2:10" x14ac:dyDescent="0.25">
      <c r="B151" s="18"/>
      <c r="C151" s="18"/>
      <c r="D151" s="18"/>
      <c r="E151" s="18"/>
      <c r="F151" s="18"/>
      <c r="G151" s="19"/>
      <c r="H151" s="18"/>
      <c r="I151" s="20"/>
      <c r="J151" s="20"/>
    </row>
    <row r="152" spans="2:10" x14ac:dyDescent="0.25">
      <c r="B152" s="18"/>
      <c r="C152" s="18"/>
      <c r="D152" s="18"/>
      <c r="E152" s="18"/>
      <c r="F152" s="18"/>
      <c r="G152" s="18"/>
      <c r="H152" s="18"/>
      <c r="I152" s="19"/>
    </row>
    <row r="153" spans="2:10" x14ac:dyDescent="0.25">
      <c r="B153" s="18"/>
      <c r="C153" s="18"/>
      <c r="D153" s="18"/>
      <c r="E153" s="18"/>
      <c r="F153" s="18"/>
      <c r="G153" s="18"/>
      <c r="H153" s="18"/>
      <c r="I153" s="19"/>
    </row>
    <row r="154" spans="2:10" x14ac:dyDescent="0.25">
      <c r="B154" s="18"/>
      <c r="C154" s="18"/>
      <c r="D154" s="18"/>
      <c r="E154" s="18"/>
      <c r="F154" s="18"/>
      <c r="G154" s="18"/>
      <c r="H154" s="18"/>
      <c r="I154" s="19"/>
    </row>
    <row r="155" spans="2:10" x14ac:dyDescent="0.25">
      <c r="B155" s="18"/>
      <c r="C155" s="18"/>
      <c r="D155" s="18"/>
      <c r="E155" s="18"/>
      <c r="F155" s="18"/>
      <c r="G155" s="18"/>
      <c r="H155" s="18"/>
      <c r="I155" s="19"/>
    </row>
    <row r="156" spans="2:10" x14ac:dyDescent="0.25">
      <c r="B156" s="18"/>
      <c r="C156" s="18"/>
      <c r="D156" s="18"/>
      <c r="E156" s="18"/>
      <c r="F156" s="18"/>
      <c r="G156" s="18"/>
      <c r="H156" s="18"/>
      <c r="I156" s="19"/>
    </row>
    <row r="157" spans="2:10" x14ac:dyDescent="0.25">
      <c r="B157" s="18"/>
      <c r="C157" s="18"/>
      <c r="D157" s="18"/>
      <c r="E157" s="18"/>
      <c r="F157" s="18"/>
      <c r="G157" s="18"/>
      <c r="H157" s="18"/>
      <c r="I157" s="19"/>
    </row>
    <row r="158" spans="2:10" x14ac:dyDescent="0.25">
      <c r="B158" s="18"/>
      <c r="C158" s="18"/>
      <c r="D158" s="18"/>
      <c r="E158" s="18"/>
      <c r="F158" s="18"/>
      <c r="G158" s="18"/>
      <c r="H158" s="18"/>
      <c r="I158" s="19"/>
    </row>
    <row r="159" spans="2:10" x14ac:dyDescent="0.25">
      <c r="B159" s="18"/>
      <c r="C159" s="18"/>
      <c r="D159" s="18"/>
      <c r="E159" s="18"/>
      <c r="F159" s="18"/>
      <c r="G159" s="18"/>
      <c r="H159" s="18"/>
      <c r="I159" s="19"/>
    </row>
    <row r="160" spans="2:10" x14ac:dyDescent="0.25">
      <c r="B160" s="18"/>
      <c r="C160" s="18"/>
      <c r="D160" s="18"/>
      <c r="E160" s="18"/>
      <c r="F160" s="18"/>
      <c r="G160" s="18"/>
      <c r="H160" s="18"/>
      <c r="I160" s="19"/>
    </row>
    <row r="161" spans="2:9" x14ac:dyDescent="0.25">
      <c r="B161" s="18"/>
      <c r="C161" s="18"/>
      <c r="D161" s="18"/>
      <c r="E161" s="18"/>
      <c r="F161" s="18"/>
      <c r="G161" s="18"/>
      <c r="H161" s="18"/>
      <c r="I161" s="19"/>
    </row>
    <row r="162" spans="2:9" x14ac:dyDescent="0.25">
      <c r="B162" s="18"/>
      <c r="C162" s="18"/>
      <c r="D162" s="18"/>
      <c r="E162" s="18"/>
      <c r="F162" s="18"/>
      <c r="G162" s="18"/>
      <c r="H162" s="18"/>
      <c r="I162" s="19"/>
    </row>
    <row r="163" spans="2:9" x14ac:dyDescent="0.25">
      <c r="B163" s="18"/>
      <c r="C163" s="18"/>
      <c r="D163" s="18"/>
      <c r="E163" s="18"/>
      <c r="F163" s="18"/>
      <c r="G163" s="18"/>
      <c r="H163" s="18"/>
      <c r="I163" s="19"/>
    </row>
    <row r="164" spans="2:9" x14ac:dyDescent="0.25">
      <c r="B164" s="18"/>
      <c r="C164" s="18"/>
      <c r="D164" s="18"/>
      <c r="E164" s="18"/>
      <c r="F164" s="18"/>
      <c r="G164" s="18"/>
      <c r="H164" s="18"/>
      <c r="I164" s="19"/>
    </row>
    <row r="165" spans="2:9" x14ac:dyDescent="0.25">
      <c r="B165" s="18"/>
      <c r="C165" s="18"/>
      <c r="D165" s="18"/>
      <c r="E165" s="18"/>
      <c r="F165" s="18"/>
      <c r="G165" s="18"/>
      <c r="H165" s="18"/>
      <c r="I165" s="19"/>
    </row>
    <row r="166" spans="2:9" x14ac:dyDescent="0.25">
      <c r="B166" s="18"/>
      <c r="C166" s="18"/>
      <c r="D166" s="18"/>
      <c r="E166" s="18"/>
      <c r="F166" s="18"/>
      <c r="G166" s="18"/>
      <c r="H166" s="18"/>
      <c r="I166" s="19"/>
    </row>
    <row r="167" spans="2:9" x14ac:dyDescent="0.25">
      <c r="B167" s="18"/>
      <c r="C167" s="18"/>
      <c r="D167" s="18"/>
      <c r="E167" s="18"/>
      <c r="F167" s="18"/>
      <c r="G167" s="18"/>
      <c r="H167" s="18"/>
      <c r="I167" s="19"/>
    </row>
    <row r="168" spans="2:9" x14ac:dyDescent="0.25">
      <c r="B168" s="18"/>
      <c r="C168" s="18"/>
      <c r="D168" s="18"/>
      <c r="E168" s="18"/>
      <c r="F168" s="18"/>
      <c r="G168" s="18"/>
      <c r="H168" s="18"/>
      <c r="I168" s="19"/>
    </row>
    <row r="169" spans="2:9" x14ac:dyDescent="0.25">
      <c r="B169" s="18"/>
      <c r="C169" s="18"/>
      <c r="D169" s="18"/>
      <c r="E169" s="18"/>
      <c r="F169" s="18"/>
      <c r="G169" s="18"/>
      <c r="H169" s="18"/>
      <c r="I169" s="19"/>
    </row>
    <row r="170" spans="2:9" x14ac:dyDescent="0.25">
      <c r="B170" s="18"/>
      <c r="C170" s="18"/>
      <c r="D170" s="18"/>
      <c r="E170" s="18"/>
      <c r="F170" s="18"/>
      <c r="G170" s="18"/>
      <c r="H170" s="18"/>
      <c r="I170" s="19"/>
    </row>
    <row r="171" spans="2:9" x14ac:dyDescent="0.25">
      <c r="B171" s="18"/>
      <c r="C171" s="18"/>
      <c r="D171" s="18"/>
      <c r="E171" s="18"/>
      <c r="F171" s="18"/>
      <c r="G171" s="18"/>
      <c r="H171" s="18"/>
      <c r="I171" s="19"/>
    </row>
    <row r="172" spans="2:9" x14ac:dyDescent="0.25">
      <c r="B172" s="18"/>
      <c r="C172" s="18"/>
      <c r="D172" s="18"/>
      <c r="E172" s="18"/>
      <c r="F172" s="18"/>
      <c r="G172" s="18"/>
      <c r="H172" s="18"/>
      <c r="I172" s="19"/>
    </row>
    <row r="173" spans="2:9" x14ac:dyDescent="0.25">
      <c r="B173" s="18"/>
      <c r="C173" s="18"/>
      <c r="D173" s="18"/>
      <c r="E173" s="18"/>
      <c r="F173" s="18"/>
      <c r="G173" s="18"/>
      <c r="H173" s="18"/>
      <c r="I173" s="19"/>
    </row>
    <row r="174" spans="2:9" x14ac:dyDescent="0.25">
      <c r="B174" s="18"/>
      <c r="C174" s="18"/>
      <c r="D174" s="18"/>
      <c r="E174" s="18"/>
      <c r="F174" s="18"/>
      <c r="G174" s="18"/>
      <c r="H174" s="18"/>
      <c r="I174" s="19"/>
    </row>
    <row r="175" spans="2:9" x14ac:dyDescent="0.25">
      <c r="B175" s="18"/>
      <c r="C175" s="18"/>
      <c r="D175" s="18"/>
      <c r="E175" s="18"/>
      <c r="F175" s="18"/>
      <c r="G175" s="18"/>
      <c r="H175" s="18"/>
      <c r="I175" s="19"/>
    </row>
    <row r="176" spans="2:9" x14ac:dyDescent="0.25">
      <c r="B176" s="18"/>
      <c r="C176" s="18"/>
      <c r="D176" s="18"/>
      <c r="E176" s="18"/>
      <c r="F176" s="18"/>
      <c r="G176" s="18"/>
      <c r="H176" s="18"/>
      <c r="I176" s="19"/>
    </row>
    <row r="177" spans="2:9" x14ac:dyDescent="0.25">
      <c r="B177" s="18"/>
      <c r="C177" s="18"/>
      <c r="D177" s="18"/>
      <c r="E177" s="18"/>
      <c r="F177" s="18"/>
      <c r="G177" s="18"/>
      <c r="H177" s="18"/>
      <c r="I177" s="19"/>
    </row>
    <row r="178" spans="2:9" x14ac:dyDescent="0.25">
      <c r="B178" s="18"/>
      <c r="C178" s="18"/>
      <c r="D178" s="18"/>
      <c r="E178" s="18"/>
      <c r="F178" s="18"/>
      <c r="G178" s="18"/>
      <c r="H178" s="18"/>
      <c r="I178" s="19"/>
    </row>
    <row r="179" spans="2:9" x14ac:dyDescent="0.25">
      <c r="B179" s="18"/>
      <c r="C179" s="18"/>
      <c r="D179" s="18"/>
      <c r="E179" s="18"/>
      <c r="F179" s="18"/>
      <c r="G179" s="18"/>
      <c r="H179" s="18"/>
      <c r="I179" s="19"/>
    </row>
  </sheetData>
  <mergeCells count="194">
    <mergeCell ref="K26:O26"/>
    <mergeCell ref="F135:I135"/>
    <mergeCell ref="F136:I136"/>
    <mergeCell ref="F137:I137"/>
    <mergeCell ref="F138:I138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C17:I17"/>
    <mergeCell ref="C18:I18"/>
    <mergeCell ref="C19:I19"/>
    <mergeCell ref="C20:I20"/>
    <mergeCell ref="C21:I21"/>
    <mergeCell ref="C16:I16"/>
    <mergeCell ref="B2:B4"/>
    <mergeCell ref="C2:H4"/>
    <mergeCell ref="B5:I5"/>
    <mergeCell ref="B6:I6"/>
    <mergeCell ref="C7:I7"/>
    <mergeCell ref="C8:I8"/>
    <mergeCell ref="C22:I22"/>
    <mergeCell ref="C23:I23"/>
    <mergeCell ref="C24:I24"/>
    <mergeCell ref="C9:I9"/>
    <mergeCell ref="C28:I28"/>
    <mergeCell ref="C29:I29"/>
    <mergeCell ref="C30:I30"/>
    <mergeCell ref="C31:I31"/>
    <mergeCell ref="C32:I32"/>
    <mergeCell ref="B33:I33"/>
    <mergeCell ref="F45:H45"/>
    <mergeCell ref="F46:H46"/>
    <mergeCell ref="F47:H47"/>
    <mergeCell ref="F36:H36"/>
    <mergeCell ref="F37:H37"/>
    <mergeCell ref="B34:B35"/>
    <mergeCell ref="C34:D34"/>
    <mergeCell ref="F34:H35"/>
    <mergeCell ref="F38:H38"/>
    <mergeCell ref="F51:H51"/>
    <mergeCell ref="F52:H52"/>
    <mergeCell ref="F53:H53"/>
    <mergeCell ref="F54:H54"/>
    <mergeCell ref="F55:H55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F70:H70"/>
    <mergeCell ref="F71:H71"/>
    <mergeCell ref="F72:H72"/>
    <mergeCell ref="F56:H56"/>
    <mergeCell ref="F57:H57"/>
    <mergeCell ref="F59:H59"/>
    <mergeCell ref="F60:H60"/>
    <mergeCell ref="F61:H61"/>
    <mergeCell ref="F62:H62"/>
    <mergeCell ref="F67:H67"/>
    <mergeCell ref="F58:H58"/>
    <mergeCell ref="F69:H69"/>
    <mergeCell ref="B63:I63"/>
    <mergeCell ref="F64:H64"/>
    <mergeCell ref="F65:H65"/>
    <mergeCell ref="F66:H66"/>
    <mergeCell ref="F68:H68"/>
    <mergeCell ref="B73:I73"/>
    <mergeCell ref="B74:B75"/>
    <mergeCell ref="C74:D74"/>
    <mergeCell ref="E74:F74"/>
    <mergeCell ref="G74:H74"/>
    <mergeCell ref="I74:I75"/>
    <mergeCell ref="E83:F83"/>
    <mergeCell ref="G83:H83"/>
    <mergeCell ref="E84:F84"/>
    <mergeCell ref="G84:H84"/>
    <mergeCell ref="B80:I80"/>
    <mergeCell ref="B81:B82"/>
    <mergeCell ref="C81:D81"/>
    <mergeCell ref="E81:F82"/>
    <mergeCell ref="G81:H82"/>
    <mergeCell ref="I81:I82"/>
    <mergeCell ref="E85:F85"/>
    <mergeCell ref="G85:H85"/>
    <mergeCell ref="C94:H94"/>
    <mergeCell ref="C96:H96"/>
    <mergeCell ref="C95:H95"/>
    <mergeCell ref="B97:I97"/>
    <mergeCell ref="E90:F90"/>
    <mergeCell ref="G90:H90"/>
    <mergeCell ref="B91:I91"/>
    <mergeCell ref="B92:B93"/>
    <mergeCell ref="C92:H93"/>
    <mergeCell ref="I92:I93"/>
    <mergeCell ref="B98:B99"/>
    <mergeCell ref="C98:D99"/>
    <mergeCell ref="E98:E99"/>
    <mergeCell ref="F98:I99"/>
    <mergeCell ref="C100:D100"/>
    <mergeCell ref="F100:I100"/>
    <mergeCell ref="B89:I89"/>
    <mergeCell ref="E86:F86"/>
    <mergeCell ref="G86:H86"/>
    <mergeCell ref="E87:F87"/>
    <mergeCell ref="G87:H87"/>
    <mergeCell ref="E88:F88"/>
    <mergeCell ref="G88:H88"/>
    <mergeCell ref="C104:D104"/>
    <mergeCell ref="F104:I104"/>
    <mergeCell ref="C105:D105"/>
    <mergeCell ref="F105:I105"/>
    <mergeCell ref="C101:D101"/>
    <mergeCell ref="F101:I101"/>
    <mergeCell ref="C102:D102"/>
    <mergeCell ref="F102:I102"/>
    <mergeCell ref="C103:D103"/>
    <mergeCell ref="F103:I103"/>
    <mergeCell ref="C111:D111"/>
    <mergeCell ref="F111:I111"/>
    <mergeCell ref="C112:D112"/>
    <mergeCell ref="F112:I112"/>
    <mergeCell ref="C109:D109"/>
    <mergeCell ref="F109:I109"/>
    <mergeCell ref="C110:D110"/>
    <mergeCell ref="F110:I110"/>
    <mergeCell ref="C106:D106"/>
    <mergeCell ref="F106:I106"/>
    <mergeCell ref="C107:D107"/>
    <mergeCell ref="F107:I107"/>
    <mergeCell ref="C108:D108"/>
    <mergeCell ref="F108:I108"/>
    <mergeCell ref="C115:D115"/>
    <mergeCell ref="F115:I115"/>
    <mergeCell ref="C116:D116"/>
    <mergeCell ref="F116:I116"/>
    <mergeCell ref="C119:D119"/>
    <mergeCell ref="F119:I119"/>
    <mergeCell ref="C114:D114"/>
    <mergeCell ref="F114:I114"/>
    <mergeCell ref="C113:D113"/>
    <mergeCell ref="F113:I113"/>
    <mergeCell ref="C120:D120"/>
    <mergeCell ref="F120:I120"/>
    <mergeCell ref="C121:D121"/>
    <mergeCell ref="F121:I121"/>
    <mergeCell ref="C117:D117"/>
    <mergeCell ref="F117:I117"/>
    <mergeCell ref="C118:D118"/>
    <mergeCell ref="F118:I118"/>
    <mergeCell ref="C122:D122"/>
    <mergeCell ref="F122:I122"/>
    <mergeCell ref="F126:I126"/>
    <mergeCell ref="C127:D127"/>
    <mergeCell ref="F127:I127"/>
    <mergeCell ref="C128:D128"/>
    <mergeCell ref="F128:I128"/>
    <mergeCell ref="C123:D123"/>
    <mergeCell ref="F123:I123"/>
    <mergeCell ref="C124:D124"/>
    <mergeCell ref="F124:I124"/>
    <mergeCell ref="C125:D125"/>
    <mergeCell ref="F125:I125"/>
    <mergeCell ref="B144:I144"/>
    <mergeCell ref="B142:I142"/>
    <mergeCell ref="B143:I143"/>
    <mergeCell ref="B140:I141"/>
    <mergeCell ref="C132:D132"/>
    <mergeCell ref="F132:I132"/>
    <mergeCell ref="C133:D133"/>
    <mergeCell ref="F133:I133"/>
    <mergeCell ref="B139:I139"/>
    <mergeCell ref="C134:D134"/>
    <mergeCell ref="F134:I134"/>
    <mergeCell ref="C135:D135"/>
    <mergeCell ref="C136:D136"/>
    <mergeCell ref="C137:D137"/>
    <mergeCell ref="C138:D138"/>
    <mergeCell ref="C129:D129"/>
    <mergeCell ref="F129:I129"/>
    <mergeCell ref="C130:D130"/>
    <mergeCell ref="F130:I130"/>
    <mergeCell ref="C131:D131"/>
    <mergeCell ref="F131:I131"/>
    <mergeCell ref="C126:D126"/>
  </mergeCells>
  <hyperlinks>
    <hyperlink ref="C22" r:id="rId1" xr:uid="{00000000-0004-0000-1300-000001000000}"/>
    <hyperlink ref="C25" r:id="rId2" xr:uid="{646B74D2-FA48-4131-B2BC-24510D2CE0A1}"/>
    <hyperlink ref="C28" r:id="rId3" xr:uid="{2507E950-46B7-4106-9D89-B94DE9819C77}"/>
    <hyperlink ref="C32" r:id="rId4" xr:uid="{12A0648F-C4D5-46DF-A2CE-B46FFFAB1A93}"/>
    <hyperlink ref="L30" r:id="rId5" xr:uid="{C6608F8F-C8FA-4500-AFF1-6245F63997D9}"/>
    <hyperlink ref="L29" r:id="rId6" xr:uid="{D346B2F9-3475-4D22-9012-8531A571E597}"/>
    <hyperlink ref="L28" r:id="rId7" xr:uid="{AF27284B-339F-4F9C-8009-D38C8544B62B}"/>
    <hyperlink ref="L27" r:id="rId8" xr:uid="{79E0BEC1-35C8-471F-8470-921B30BF9EF4}"/>
  </hyperlinks>
  <pageMargins left="0.11811023622047245" right="0.11811023622047245" top="0.39370078740157483" bottom="0.19685039370078741" header="0.31496062992125984" footer="0.31496062992125984"/>
  <pageSetup paperSize="9" scale="97" orientation="landscape" r:id="rId9"/>
  <drawing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44"/>
  <sheetViews>
    <sheetView showGridLines="0" zoomScaleNormal="100" workbookViewId="0">
      <selection activeCell="E81" sqref="E81"/>
    </sheetView>
  </sheetViews>
  <sheetFormatPr defaultColWidth="9.140625" defaultRowHeight="12" x14ac:dyDescent="0.25"/>
  <cols>
    <col min="1" max="1" width="2" style="18" customWidth="1"/>
    <col min="2" max="2" width="29.28515625" style="20" customWidth="1"/>
    <col min="3" max="4" width="9.28515625" style="20" customWidth="1"/>
    <col min="5" max="5" width="17.28515625" style="20" customWidth="1"/>
    <col min="6" max="6" width="15.7109375" style="20" customWidth="1"/>
    <col min="7" max="8" width="10" style="20" bestFit="1" customWidth="1"/>
    <col min="9" max="9" width="37.140625" style="22" customWidth="1"/>
    <col min="10" max="10" width="2" style="18" customWidth="1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176</v>
      </c>
      <c r="C5" s="325"/>
      <c r="D5" s="325"/>
      <c r="E5" s="325"/>
      <c r="F5" s="325"/>
      <c r="G5" s="325"/>
      <c r="H5" s="325"/>
      <c r="I5" s="325"/>
    </row>
    <row r="6" spans="1:10" ht="6.7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 t="s">
        <v>453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41780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/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44986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45034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74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39" t="s">
        <v>453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716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177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 t="s">
        <v>521</v>
      </c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 t="s">
        <v>510</v>
      </c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 t="s">
        <v>559</v>
      </c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 t="s">
        <v>560</v>
      </c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 t="s">
        <v>513</v>
      </c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25" t="s">
        <v>889</v>
      </c>
      <c r="C22" s="251" t="s">
        <v>178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52" t="s">
        <v>187</v>
      </c>
      <c r="D23" s="253"/>
      <c r="E23" s="253"/>
      <c r="F23" s="253"/>
      <c r="G23" s="253"/>
      <c r="H23" s="253"/>
      <c r="I23" s="254"/>
    </row>
    <row r="24" spans="1:10" ht="14.1" customHeight="1" x14ac:dyDescent="0.25">
      <c r="B24" s="21" t="s">
        <v>2</v>
      </c>
      <c r="C24" s="239" t="s">
        <v>952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25" t="s">
        <v>890</v>
      </c>
      <c r="C25" s="251" t="s">
        <v>179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 t="s">
        <v>477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332" t="s">
        <v>928</v>
      </c>
      <c r="D27" s="324"/>
      <c r="E27" s="324"/>
      <c r="F27" s="324"/>
      <c r="G27" s="324"/>
      <c r="H27" s="324"/>
      <c r="I27" s="324"/>
    </row>
    <row r="28" spans="1:10" ht="14.1" customHeight="1" x14ac:dyDescent="0.25">
      <c r="B28" s="25" t="s">
        <v>38</v>
      </c>
      <c r="C28" s="251" t="s">
        <v>891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893</v>
      </c>
      <c r="C29" s="324" t="s">
        <v>892</v>
      </c>
      <c r="D29" s="324"/>
      <c r="E29" s="324"/>
      <c r="F29" s="324"/>
      <c r="G29" s="324"/>
      <c r="H29" s="324"/>
      <c r="I29" s="324"/>
    </row>
    <row r="30" spans="1:10" ht="14.1" customHeight="1" x14ac:dyDescent="0.25">
      <c r="A30" s="69"/>
      <c r="B30" s="21" t="s">
        <v>2</v>
      </c>
      <c r="C30" s="324" t="s">
        <v>894</v>
      </c>
      <c r="D30" s="324"/>
      <c r="E30" s="324"/>
      <c r="F30" s="324"/>
      <c r="G30" s="324"/>
      <c r="H30" s="324"/>
      <c r="I30" s="324"/>
      <c r="J30" s="69"/>
    </row>
    <row r="31" spans="1:10" ht="14.1" customHeight="1" x14ac:dyDescent="0.25">
      <c r="B31" s="25" t="s">
        <v>42</v>
      </c>
      <c r="C31" s="252" t="s">
        <v>180</v>
      </c>
      <c r="D31" s="253"/>
      <c r="E31" s="253"/>
      <c r="F31" s="253"/>
      <c r="G31" s="253"/>
      <c r="H31" s="253"/>
      <c r="I31" s="254"/>
    </row>
    <row r="32" spans="1:10" ht="14.1" customHeight="1" x14ac:dyDescent="0.25">
      <c r="B32" s="25" t="s">
        <v>43</v>
      </c>
      <c r="C32" s="239" t="s">
        <v>181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107.72</v>
      </c>
      <c r="F35" s="245"/>
      <c r="G35" s="246"/>
      <c r="H35" s="247"/>
      <c r="I35" s="20"/>
    </row>
    <row r="36" spans="1:10" s="18" customFormat="1" ht="14.1" customHeight="1" x14ac:dyDescent="0.25">
      <c r="B36" s="71" t="s">
        <v>7</v>
      </c>
      <c r="C36" s="74"/>
      <c r="D36" s="74" t="s">
        <v>70</v>
      </c>
      <c r="E36" s="75"/>
      <c r="F36" s="226"/>
      <c r="G36" s="227"/>
      <c r="H36" s="228"/>
      <c r="I36" s="9"/>
    </row>
    <row r="37" spans="1:10" s="18" customFormat="1" ht="14.1" customHeight="1" x14ac:dyDescent="0.25">
      <c r="B37" s="37" t="s">
        <v>8</v>
      </c>
      <c r="C37" s="53" t="s">
        <v>70</v>
      </c>
      <c r="D37" s="53"/>
      <c r="E37" s="27"/>
      <c r="F37" s="195"/>
      <c r="G37" s="196"/>
      <c r="H37" s="197"/>
      <c r="I37" s="9"/>
    </row>
    <row r="38" spans="1:10" ht="14.1" customHeight="1" x14ac:dyDescent="0.25">
      <c r="B38" s="37" t="s">
        <v>110</v>
      </c>
      <c r="C38" s="40" t="s">
        <v>70</v>
      </c>
      <c r="D38" s="40"/>
      <c r="E38" s="28"/>
      <c r="F38" s="195"/>
      <c r="G38" s="196"/>
      <c r="H38" s="197"/>
      <c r="I38" s="9"/>
    </row>
    <row r="39" spans="1:10" s="18" customFormat="1" ht="14.1" customHeight="1" x14ac:dyDescent="0.25">
      <c r="B39" s="37" t="s">
        <v>9</v>
      </c>
      <c r="C39" s="53" t="s">
        <v>70</v>
      </c>
      <c r="D39" s="53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53" t="s">
        <v>70</v>
      </c>
      <c r="D40" s="53"/>
      <c r="E40" s="27"/>
      <c r="F40" s="195"/>
      <c r="G40" s="196"/>
      <c r="H40" s="197"/>
      <c r="I40" s="9"/>
    </row>
    <row r="41" spans="1:10" ht="14.1" customHeight="1" x14ac:dyDescent="0.25">
      <c r="B41" s="71" t="s">
        <v>210</v>
      </c>
      <c r="C41" s="74"/>
      <c r="D41" s="74" t="s">
        <v>70</v>
      </c>
      <c r="E41" s="77"/>
      <c r="F41" s="226"/>
      <c r="G41" s="227"/>
      <c r="H41" s="228"/>
      <c r="I41" s="9"/>
    </row>
    <row r="42" spans="1:10" ht="14.1" customHeight="1" x14ac:dyDescent="0.25">
      <c r="B42" s="10" t="s">
        <v>12</v>
      </c>
      <c r="C42" s="53" t="s">
        <v>70</v>
      </c>
      <c r="D42" s="53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53" t="s">
        <v>70</v>
      </c>
      <c r="D43" s="53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53" t="s">
        <v>70</v>
      </c>
      <c r="D44" s="53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53" t="s">
        <v>70</v>
      </c>
      <c r="D45" s="53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53" t="s">
        <v>70</v>
      </c>
      <c r="D46" s="53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53" t="s">
        <v>70</v>
      </c>
      <c r="D47" s="53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53" t="s">
        <v>70</v>
      </c>
      <c r="D48" s="53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53" t="s">
        <v>70</v>
      </c>
      <c r="D49" s="53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53" t="s">
        <v>70</v>
      </c>
      <c r="D50" s="53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71" t="s">
        <v>112</v>
      </c>
      <c r="C51" s="74"/>
      <c r="D51" s="74" t="s">
        <v>70</v>
      </c>
      <c r="E51" s="75"/>
      <c r="F51" s="226"/>
      <c r="G51" s="227"/>
      <c r="H51" s="228"/>
      <c r="I51" s="9"/>
      <c r="J51" s="19"/>
    </row>
    <row r="52" spans="1:10" s="22" customFormat="1" ht="14.1" customHeight="1" x14ac:dyDescent="0.25">
      <c r="A52" s="19"/>
      <c r="B52" s="37" t="s">
        <v>21</v>
      </c>
      <c r="C52" s="53" t="s">
        <v>70</v>
      </c>
      <c r="D52" s="53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53" t="s">
        <v>70</v>
      </c>
      <c r="D53" s="53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53" t="s">
        <v>70</v>
      </c>
      <c r="D54" s="53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53" t="s">
        <v>70</v>
      </c>
      <c r="D55" s="53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53" t="s">
        <v>70</v>
      </c>
      <c r="D56" s="53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53" t="s">
        <v>70</v>
      </c>
      <c r="D57" s="53"/>
      <c r="E57" s="27">
        <v>142.69999999999999</v>
      </c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71" t="s">
        <v>114</v>
      </c>
      <c r="C58" s="74"/>
      <c r="D58" s="74" t="s">
        <v>70</v>
      </c>
      <c r="E58" s="75"/>
      <c r="F58" s="226"/>
      <c r="G58" s="227"/>
      <c r="H58" s="228"/>
      <c r="I58" s="9"/>
      <c r="J58" s="19"/>
    </row>
    <row r="59" spans="1:10" s="22" customFormat="1" ht="14.1" customHeight="1" x14ac:dyDescent="0.25">
      <c r="A59" s="19"/>
      <c r="B59" s="37" t="s">
        <v>26</v>
      </c>
      <c r="C59" s="53" t="s">
        <v>70</v>
      </c>
      <c r="D59" s="53"/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27</v>
      </c>
      <c r="C60" s="53" t="s">
        <v>70</v>
      </c>
      <c r="D60" s="53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54" t="s">
        <v>28</v>
      </c>
      <c r="C61" s="53" t="s">
        <v>70</v>
      </c>
      <c r="D61" s="53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37" t="s">
        <v>29</v>
      </c>
      <c r="C62" s="53" t="s">
        <v>70</v>
      </c>
      <c r="D62" s="53"/>
      <c r="E62" s="27"/>
      <c r="F62" s="195"/>
      <c r="G62" s="196"/>
      <c r="H62" s="197"/>
      <c r="I62" s="9"/>
      <c r="J62" s="19"/>
    </row>
    <row r="63" spans="1:10" ht="8.4499999999999993" customHeight="1" x14ac:dyDescent="0.25">
      <c r="B63" s="217"/>
      <c r="C63" s="217"/>
      <c r="D63" s="217"/>
      <c r="E63" s="217"/>
      <c r="F63" s="217"/>
      <c r="G63" s="217"/>
      <c r="H63" s="217"/>
      <c r="I63" s="229"/>
    </row>
    <row r="64" spans="1:10" s="18" customFormat="1" ht="14.1" customHeight="1" x14ac:dyDescent="0.25">
      <c r="B64" s="37" t="s">
        <v>86</v>
      </c>
      <c r="C64" s="53" t="s">
        <v>70</v>
      </c>
      <c r="D64" s="53"/>
      <c r="E64" s="27"/>
      <c r="F64" s="195" t="s">
        <v>422</v>
      </c>
      <c r="G64" s="196"/>
      <c r="H64" s="197"/>
      <c r="I64" s="9"/>
    </row>
    <row r="65" spans="1:10" ht="14.1" customHeight="1" x14ac:dyDescent="0.25">
      <c r="B65" s="37" t="s">
        <v>423</v>
      </c>
      <c r="C65" s="40"/>
      <c r="D65" s="40"/>
      <c r="E65" s="28"/>
      <c r="F65" s="195"/>
      <c r="G65" s="196"/>
      <c r="H65" s="197"/>
      <c r="I65" s="9"/>
    </row>
    <row r="66" spans="1:10" ht="14.1" customHeight="1" x14ac:dyDescent="0.25">
      <c r="B66" s="37" t="s">
        <v>399</v>
      </c>
      <c r="C66" s="40"/>
      <c r="D66" s="40"/>
      <c r="E66" s="28"/>
      <c r="F66" s="195"/>
      <c r="G66" s="196"/>
      <c r="H66" s="197"/>
      <c r="I66" s="9"/>
    </row>
    <row r="67" spans="1:10" ht="14.1" customHeight="1" x14ac:dyDescent="0.25">
      <c r="B67" s="37" t="s">
        <v>424</v>
      </c>
      <c r="C67" s="40"/>
      <c r="D67" s="40"/>
      <c r="E67" s="28"/>
      <c r="F67" s="195"/>
      <c r="G67" s="196"/>
      <c r="H67" s="197"/>
      <c r="I67" s="9"/>
    </row>
    <row r="68" spans="1:10" ht="14.1" customHeight="1" x14ac:dyDescent="0.25">
      <c r="B68" s="37" t="s">
        <v>425</v>
      </c>
      <c r="C68" s="40"/>
      <c r="D68" s="40"/>
      <c r="E68" s="28"/>
      <c r="F68" s="195"/>
      <c r="G68" s="196"/>
      <c r="H68" s="197"/>
      <c r="I68" s="9"/>
    </row>
    <row r="69" spans="1:10" ht="14.1" customHeight="1" x14ac:dyDescent="0.25">
      <c r="B69" s="37" t="s">
        <v>73</v>
      </c>
      <c r="C69" s="40"/>
      <c r="D69" s="40"/>
      <c r="E69" s="28"/>
      <c r="F69" s="195"/>
      <c r="G69" s="196"/>
      <c r="H69" s="197"/>
      <c r="I69" s="9"/>
    </row>
    <row r="70" spans="1:10" ht="14.1" customHeight="1" x14ac:dyDescent="0.25">
      <c r="B70" s="37" t="s">
        <v>182</v>
      </c>
      <c r="C70" s="40"/>
      <c r="D70" s="40"/>
      <c r="E70" s="28"/>
      <c r="F70" s="195"/>
      <c r="G70" s="196"/>
      <c r="H70" s="197"/>
      <c r="I70" s="9"/>
    </row>
    <row r="71" spans="1:10" s="22" customFormat="1" ht="14.1" customHeight="1" x14ac:dyDescent="0.25">
      <c r="A71" s="19"/>
      <c r="B71" s="37" t="s">
        <v>87</v>
      </c>
      <c r="C71" s="53" t="s">
        <v>70</v>
      </c>
      <c r="D71" s="53"/>
      <c r="E71" s="27"/>
      <c r="F71" s="195"/>
      <c r="G71" s="196"/>
      <c r="H71" s="197"/>
      <c r="I71" s="9"/>
      <c r="J71" s="19"/>
    </row>
    <row r="72" spans="1:10" ht="14.1" customHeight="1" x14ac:dyDescent="0.25">
      <c r="B72" s="37" t="s">
        <v>183</v>
      </c>
      <c r="C72" s="53"/>
      <c r="D72" s="53"/>
      <c r="E72" s="28"/>
      <c r="F72" s="195"/>
      <c r="G72" s="196"/>
      <c r="H72" s="197"/>
      <c r="I72" s="9"/>
    </row>
    <row r="73" spans="1:10" ht="14.1" customHeight="1" x14ac:dyDescent="0.25">
      <c r="B73" s="37" t="s">
        <v>118</v>
      </c>
      <c r="C73" s="53"/>
      <c r="D73" s="53"/>
      <c r="E73" s="28"/>
      <c r="F73" s="195"/>
      <c r="G73" s="196"/>
      <c r="H73" s="197"/>
      <c r="I73" s="9"/>
    </row>
    <row r="74" spans="1:10" ht="14.1" customHeight="1" x14ac:dyDescent="0.25">
      <c r="B74" s="37" t="s">
        <v>75</v>
      </c>
      <c r="C74" s="40"/>
      <c r="D74" s="40"/>
      <c r="E74" s="28"/>
      <c r="F74" s="195"/>
      <c r="G74" s="196"/>
      <c r="H74" s="197"/>
      <c r="I74" s="9"/>
    </row>
    <row r="75" spans="1:10" ht="8.4499999999999993" customHeight="1" x14ac:dyDescent="0.25">
      <c r="B75" s="217"/>
      <c r="C75" s="217"/>
      <c r="D75" s="217"/>
      <c r="E75" s="217"/>
      <c r="F75" s="217"/>
      <c r="G75" s="217"/>
      <c r="H75" s="217"/>
      <c r="I75" s="229"/>
    </row>
    <row r="76" spans="1:10" ht="14.1" customHeight="1" x14ac:dyDescent="0.25">
      <c r="B76" s="210" t="s">
        <v>30</v>
      </c>
      <c r="C76" s="326" t="s">
        <v>4</v>
      </c>
      <c r="D76" s="326"/>
      <c r="E76" s="328" t="s">
        <v>57</v>
      </c>
      <c r="F76" s="329"/>
      <c r="G76" s="326" t="s">
        <v>53</v>
      </c>
      <c r="H76" s="326"/>
      <c r="I76" s="216" t="s">
        <v>64</v>
      </c>
    </row>
    <row r="77" spans="1:10" ht="14.1" customHeight="1" x14ac:dyDescent="0.25">
      <c r="B77" s="210"/>
      <c r="C77" s="17" t="s">
        <v>5</v>
      </c>
      <c r="D77" s="17" t="s">
        <v>6</v>
      </c>
      <c r="E77" s="17" t="s">
        <v>31</v>
      </c>
      <c r="F77" s="17" t="s">
        <v>32</v>
      </c>
      <c r="G77" s="17" t="s">
        <v>31</v>
      </c>
      <c r="H77" s="17" t="s">
        <v>32</v>
      </c>
      <c r="I77" s="216"/>
    </row>
    <row r="78" spans="1:10" ht="25.5" customHeight="1" x14ac:dyDescent="0.25">
      <c r="B78" s="37" t="s">
        <v>33</v>
      </c>
      <c r="C78" s="40" t="s">
        <v>70</v>
      </c>
      <c r="D78" s="40"/>
      <c r="E78" s="40">
        <v>50000144</v>
      </c>
      <c r="F78" s="147" t="s">
        <v>717</v>
      </c>
      <c r="G78" s="177">
        <v>26.64</v>
      </c>
      <c r="H78" s="177">
        <v>47.58</v>
      </c>
      <c r="I78" s="24"/>
    </row>
    <row r="79" spans="1:10" ht="14.1" customHeight="1" x14ac:dyDescent="0.25">
      <c r="B79" s="37" t="s">
        <v>34</v>
      </c>
      <c r="C79" s="40" t="s">
        <v>70</v>
      </c>
      <c r="D79" s="40"/>
      <c r="E79" s="40">
        <v>50000586</v>
      </c>
      <c r="F79" s="41">
        <v>50000616</v>
      </c>
      <c r="G79" s="177">
        <v>96.11</v>
      </c>
      <c r="H79" s="177">
        <v>56.08</v>
      </c>
      <c r="I79" s="24"/>
    </row>
    <row r="80" spans="1:10" ht="14.1" customHeight="1" x14ac:dyDescent="0.25">
      <c r="B80" s="37" t="s">
        <v>35</v>
      </c>
      <c r="C80" s="40" t="s">
        <v>70</v>
      </c>
      <c r="D80" s="40"/>
      <c r="E80" s="40">
        <v>50000560</v>
      </c>
      <c r="F80" s="162">
        <v>50000560</v>
      </c>
      <c r="G80" s="29">
        <v>56.61</v>
      </c>
      <c r="H80" s="29"/>
      <c r="I80" s="24"/>
    </row>
    <row r="81" spans="2:9" ht="14.1" customHeight="1" x14ac:dyDescent="0.25">
      <c r="B81" s="37" t="s">
        <v>36</v>
      </c>
      <c r="C81" s="40" t="s">
        <v>70</v>
      </c>
      <c r="D81" s="40"/>
      <c r="E81" s="40">
        <v>50000462</v>
      </c>
      <c r="F81" s="41">
        <v>50000470</v>
      </c>
      <c r="G81" s="29">
        <v>70.36</v>
      </c>
      <c r="H81" s="29">
        <v>72.12</v>
      </c>
      <c r="I81" s="24"/>
    </row>
    <row r="82" spans="2:9" ht="8.4499999999999993" customHeight="1" x14ac:dyDescent="0.25">
      <c r="B82" s="217"/>
      <c r="C82" s="217"/>
      <c r="D82" s="217"/>
      <c r="E82" s="217"/>
      <c r="F82" s="217"/>
      <c r="G82" s="217"/>
      <c r="H82" s="217"/>
      <c r="I82" s="217"/>
    </row>
    <row r="83" spans="2:9" ht="14.1" customHeight="1" x14ac:dyDescent="0.25">
      <c r="B83" s="210" t="s">
        <v>46</v>
      </c>
      <c r="C83" s="326" t="s">
        <v>4</v>
      </c>
      <c r="D83" s="326"/>
      <c r="E83" s="211" t="s">
        <v>57</v>
      </c>
      <c r="F83" s="212"/>
      <c r="G83" s="211" t="s">
        <v>53</v>
      </c>
      <c r="H83" s="212"/>
      <c r="I83" s="216" t="s">
        <v>64</v>
      </c>
    </row>
    <row r="84" spans="2:9" ht="14.1" customHeight="1" x14ac:dyDescent="0.25">
      <c r="B84" s="210"/>
      <c r="C84" s="17" t="s">
        <v>5</v>
      </c>
      <c r="D84" s="17" t="s">
        <v>6</v>
      </c>
      <c r="E84" s="213"/>
      <c r="F84" s="214"/>
      <c r="G84" s="213"/>
      <c r="H84" s="214"/>
      <c r="I84" s="216"/>
    </row>
    <row r="85" spans="2:9" ht="14.1" customHeight="1" x14ac:dyDescent="0.25">
      <c r="B85" s="37" t="s">
        <v>54</v>
      </c>
      <c r="C85" s="40"/>
      <c r="D85" s="40" t="s">
        <v>70</v>
      </c>
      <c r="E85" s="195"/>
      <c r="F85" s="197"/>
      <c r="G85" s="218"/>
      <c r="H85" s="219"/>
      <c r="I85" s="24" t="s">
        <v>184</v>
      </c>
    </row>
    <row r="86" spans="2:9" ht="14.1" customHeight="1" x14ac:dyDescent="0.25">
      <c r="B86" s="37" t="s">
        <v>59</v>
      </c>
      <c r="C86" s="40"/>
      <c r="D86" s="40" t="s">
        <v>70</v>
      </c>
      <c r="E86" s="195"/>
      <c r="F86" s="197"/>
      <c r="G86" s="218"/>
      <c r="H86" s="219"/>
      <c r="I86" s="24"/>
    </row>
    <row r="87" spans="2:9" ht="14.1" customHeight="1" x14ac:dyDescent="0.25">
      <c r="B87" s="37" t="s">
        <v>60</v>
      </c>
      <c r="C87" s="40"/>
      <c r="D87" s="40" t="s">
        <v>70</v>
      </c>
      <c r="E87" s="195"/>
      <c r="F87" s="197"/>
      <c r="G87" s="218"/>
      <c r="H87" s="219"/>
      <c r="I87" s="24"/>
    </row>
    <row r="88" spans="2:9" ht="14.1" customHeight="1" x14ac:dyDescent="0.25">
      <c r="B88" s="37" t="s">
        <v>61</v>
      </c>
      <c r="C88" s="40"/>
      <c r="D88" s="40" t="s">
        <v>70</v>
      </c>
      <c r="E88" s="195"/>
      <c r="F88" s="197"/>
      <c r="G88" s="218"/>
      <c r="H88" s="219"/>
      <c r="I88" s="24" t="s">
        <v>184</v>
      </c>
    </row>
    <row r="89" spans="2:9" ht="14.1" customHeight="1" x14ac:dyDescent="0.25">
      <c r="B89" s="37" t="s">
        <v>62</v>
      </c>
      <c r="C89" s="40"/>
      <c r="D89" s="40" t="s">
        <v>70</v>
      </c>
      <c r="E89" s="195"/>
      <c r="F89" s="197"/>
      <c r="G89" s="218"/>
      <c r="H89" s="219"/>
      <c r="I89" s="24"/>
    </row>
    <row r="90" spans="2:9" ht="14.1" customHeight="1" x14ac:dyDescent="0.25">
      <c r="B90" s="37" t="s">
        <v>63</v>
      </c>
      <c r="C90" s="40" t="s">
        <v>70</v>
      </c>
      <c r="D90" s="40"/>
      <c r="E90" s="195" t="s">
        <v>185</v>
      </c>
      <c r="F90" s="197"/>
      <c r="G90" s="218"/>
      <c r="H90" s="219"/>
      <c r="I90" s="24"/>
    </row>
    <row r="91" spans="2:9" ht="8.4499999999999993" customHeight="1" x14ac:dyDescent="0.25">
      <c r="B91" s="217"/>
      <c r="C91" s="217"/>
      <c r="D91" s="217"/>
      <c r="E91" s="217"/>
      <c r="F91" s="217"/>
      <c r="G91" s="217"/>
      <c r="H91" s="217"/>
      <c r="I91" s="217"/>
    </row>
    <row r="92" spans="2:9" ht="14.1" customHeight="1" x14ac:dyDescent="0.25">
      <c r="B92" s="202" t="s">
        <v>55</v>
      </c>
      <c r="C92" s="210" t="s">
        <v>56</v>
      </c>
      <c r="D92" s="210"/>
      <c r="E92" s="210"/>
      <c r="F92" s="210"/>
      <c r="G92" s="210"/>
      <c r="H92" s="210"/>
      <c r="I92" s="216" t="s">
        <v>64</v>
      </c>
    </row>
    <row r="93" spans="2:9" ht="14.1" customHeight="1" x14ac:dyDescent="0.25">
      <c r="B93" s="205"/>
      <c r="C93" s="210"/>
      <c r="D93" s="210"/>
      <c r="E93" s="210"/>
      <c r="F93" s="210"/>
      <c r="G93" s="210"/>
      <c r="H93" s="210"/>
      <c r="I93" s="216"/>
    </row>
    <row r="94" spans="2:9" ht="14.1" customHeight="1" x14ac:dyDescent="0.25">
      <c r="B94" s="37" t="s">
        <v>47</v>
      </c>
      <c r="C94" s="195" t="s">
        <v>74</v>
      </c>
      <c r="D94" s="196"/>
      <c r="E94" s="196"/>
      <c r="F94" s="196"/>
      <c r="G94" s="196"/>
      <c r="H94" s="197"/>
      <c r="I94" s="24"/>
    </row>
    <row r="95" spans="2:9" ht="14.1" customHeight="1" x14ac:dyDescent="0.25">
      <c r="B95" s="37" t="s">
        <v>48</v>
      </c>
      <c r="C95" s="195" t="s">
        <v>74</v>
      </c>
      <c r="D95" s="196"/>
      <c r="E95" s="196"/>
      <c r="F95" s="196"/>
      <c r="G95" s="196"/>
      <c r="H95" s="197"/>
      <c r="I95" s="24"/>
    </row>
    <row r="96" spans="2:9" ht="14.1" customHeight="1" x14ac:dyDescent="0.25">
      <c r="B96" s="37" t="s">
        <v>49</v>
      </c>
      <c r="C96" s="195"/>
      <c r="D96" s="196"/>
      <c r="E96" s="196"/>
      <c r="F96" s="196"/>
      <c r="G96" s="196"/>
      <c r="H96" s="197"/>
      <c r="I96" s="24"/>
    </row>
    <row r="97" spans="2:9" ht="14.1" customHeight="1" x14ac:dyDescent="0.25">
      <c r="B97" s="37" t="s">
        <v>50</v>
      </c>
      <c r="C97" s="195"/>
      <c r="D97" s="196"/>
      <c r="E97" s="196"/>
      <c r="F97" s="196"/>
      <c r="G97" s="196"/>
      <c r="H97" s="197"/>
      <c r="I97" s="24"/>
    </row>
    <row r="98" spans="2:9" ht="8.4499999999999993" customHeight="1" x14ac:dyDescent="0.25">
      <c r="B98" s="209"/>
      <c r="C98" s="209"/>
      <c r="D98" s="209"/>
      <c r="E98" s="209"/>
      <c r="F98" s="209"/>
      <c r="G98" s="209"/>
      <c r="H98" s="209"/>
      <c r="I98" s="209"/>
    </row>
    <row r="99" spans="2:9" ht="14.1" customHeight="1" x14ac:dyDescent="0.25">
      <c r="B99" s="210" t="s">
        <v>67</v>
      </c>
      <c r="C99" s="211" t="s">
        <v>57</v>
      </c>
      <c r="D99" s="212"/>
      <c r="E99" s="260" t="s">
        <v>53</v>
      </c>
      <c r="F99" s="216" t="s">
        <v>64</v>
      </c>
      <c r="G99" s="216"/>
      <c r="H99" s="216"/>
      <c r="I99" s="216"/>
    </row>
    <row r="100" spans="2:9" ht="14.1" customHeight="1" x14ac:dyDescent="0.25">
      <c r="B100" s="210"/>
      <c r="C100" s="213"/>
      <c r="D100" s="214"/>
      <c r="E100" s="260"/>
      <c r="F100" s="216"/>
      <c r="G100" s="216"/>
      <c r="H100" s="216"/>
      <c r="I100" s="216"/>
    </row>
    <row r="101" spans="2:9" ht="8.4499999999999993" customHeight="1" x14ac:dyDescent="0.25">
      <c r="B101" s="201"/>
      <c r="C101" s="201"/>
      <c r="D101" s="201"/>
      <c r="E101" s="201"/>
      <c r="F101" s="201"/>
      <c r="G101" s="201"/>
      <c r="H101" s="201"/>
      <c r="I101" s="201"/>
    </row>
    <row r="102" spans="2:9" ht="14.1" customHeight="1" x14ac:dyDescent="0.25">
      <c r="B102" s="202" t="s">
        <v>65</v>
      </c>
      <c r="C102" s="203"/>
      <c r="D102" s="203"/>
      <c r="E102" s="203"/>
      <c r="F102" s="203"/>
      <c r="G102" s="203"/>
      <c r="H102" s="203"/>
      <c r="I102" s="204"/>
    </row>
    <row r="103" spans="2:9" ht="14.1" customHeight="1" x14ac:dyDescent="0.25">
      <c r="B103" s="205"/>
      <c r="C103" s="206"/>
      <c r="D103" s="206"/>
      <c r="E103" s="206"/>
      <c r="F103" s="206"/>
      <c r="G103" s="206"/>
      <c r="H103" s="206"/>
      <c r="I103" s="207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  <row r="114" spans="2:9" x14ac:dyDescent="0.25">
      <c r="B114" s="18"/>
      <c r="C114" s="18"/>
      <c r="D114" s="18"/>
      <c r="E114" s="18"/>
      <c r="F114" s="18"/>
      <c r="G114" s="18"/>
      <c r="H114" s="18"/>
      <c r="I114" s="19"/>
    </row>
    <row r="115" spans="2:9" x14ac:dyDescent="0.25">
      <c r="B115" s="18"/>
      <c r="C115" s="18"/>
      <c r="D115" s="18"/>
      <c r="E115" s="18"/>
      <c r="F115" s="18"/>
      <c r="G115" s="18"/>
      <c r="H115" s="18"/>
      <c r="I115" s="19"/>
    </row>
    <row r="116" spans="2:9" x14ac:dyDescent="0.25">
      <c r="B116" s="18"/>
      <c r="C116" s="18"/>
      <c r="D116" s="18"/>
      <c r="E116" s="18"/>
      <c r="F116" s="18"/>
      <c r="G116" s="18"/>
      <c r="H116" s="18"/>
      <c r="I116" s="19"/>
    </row>
    <row r="117" spans="2:9" x14ac:dyDescent="0.25">
      <c r="B117" s="18"/>
      <c r="C117" s="18"/>
      <c r="D117" s="18"/>
      <c r="E117" s="18"/>
      <c r="F117" s="18"/>
      <c r="G117" s="18"/>
      <c r="H117" s="18"/>
      <c r="I117" s="19"/>
    </row>
    <row r="118" spans="2:9" x14ac:dyDescent="0.25">
      <c r="B118" s="18"/>
      <c r="C118" s="18"/>
      <c r="D118" s="18"/>
      <c r="E118" s="18"/>
      <c r="F118" s="18"/>
      <c r="G118" s="18"/>
      <c r="H118" s="18"/>
      <c r="I118" s="19"/>
    </row>
    <row r="119" spans="2:9" x14ac:dyDescent="0.25">
      <c r="B119" s="18"/>
      <c r="C119" s="18"/>
      <c r="D119" s="18"/>
      <c r="E119" s="18"/>
      <c r="F119" s="18"/>
      <c r="G119" s="18"/>
      <c r="H119" s="18"/>
      <c r="I119" s="19"/>
    </row>
    <row r="120" spans="2:9" x14ac:dyDescent="0.25">
      <c r="B120" s="18"/>
      <c r="C120" s="18"/>
      <c r="D120" s="18"/>
      <c r="E120" s="18"/>
      <c r="F120" s="18"/>
      <c r="G120" s="18"/>
      <c r="H120" s="18"/>
      <c r="I120" s="19"/>
    </row>
    <row r="121" spans="2:9" x14ac:dyDescent="0.25">
      <c r="B121" s="18"/>
      <c r="C121" s="18"/>
      <c r="D121" s="18"/>
      <c r="E121" s="18"/>
      <c r="F121" s="18"/>
      <c r="G121" s="18"/>
      <c r="H121" s="18"/>
      <c r="I121" s="19"/>
    </row>
    <row r="122" spans="2:9" x14ac:dyDescent="0.25">
      <c r="B122" s="18"/>
      <c r="C122" s="18"/>
      <c r="D122" s="18"/>
      <c r="E122" s="18"/>
      <c r="F122" s="18"/>
      <c r="G122" s="18"/>
      <c r="H122" s="18"/>
      <c r="I122" s="19"/>
    </row>
    <row r="123" spans="2:9" x14ac:dyDescent="0.25">
      <c r="B123" s="18"/>
      <c r="C123" s="18"/>
      <c r="D123" s="18"/>
      <c r="E123" s="18"/>
      <c r="F123" s="18"/>
      <c r="G123" s="18"/>
      <c r="H123" s="18"/>
      <c r="I123" s="19"/>
    </row>
    <row r="124" spans="2:9" x14ac:dyDescent="0.25">
      <c r="B124" s="18"/>
      <c r="C124" s="18"/>
      <c r="D124" s="18"/>
      <c r="E124" s="18"/>
      <c r="F124" s="18"/>
      <c r="G124" s="18"/>
      <c r="H124" s="18"/>
      <c r="I124" s="19"/>
    </row>
    <row r="125" spans="2:9" x14ac:dyDescent="0.25">
      <c r="B125" s="18"/>
      <c r="C125" s="18"/>
      <c r="D125" s="18"/>
      <c r="E125" s="18"/>
      <c r="F125" s="18"/>
      <c r="G125" s="18"/>
      <c r="H125" s="18"/>
      <c r="I125" s="19"/>
    </row>
    <row r="126" spans="2:9" x14ac:dyDescent="0.25">
      <c r="B126" s="18"/>
      <c r="C126" s="18"/>
      <c r="D126" s="18"/>
      <c r="E126" s="18"/>
      <c r="F126" s="18"/>
      <c r="G126" s="18"/>
      <c r="H126" s="18"/>
      <c r="I126" s="19"/>
    </row>
    <row r="127" spans="2:9" x14ac:dyDescent="0.25">
      <c r="B127" s="18"/>
      <c r="C127" s="18"/>
      <c r="D127" s="18"/>
      <c r="E127" s="18"/>
      <c r="F127" s="18"/>
      <c r="G127" s="18"/>
      <c r="H127" s="18"/>
      <c r="I127" s="19"/>
    </row>
    <row r="128" spans="2:9" x14ac:dyDescent="0.25">
      <c r="B128" s="18"/>
      <c r="C128" s="18"/>
      <c r="D128" s="18"/>
      <c r="E128" s="18"/>
      <c r="F128" s="18"/>
      <c r="G128" s="18"/>
      <c r="H128" s="18"/>
      <c r="I128" s="19"/>
    </row>
    <row r="129" spans="2:9" x14ac:dyDescent="0.25">
      <c r="B129" s="18"/>
      <c r="C129" s="18"/>
      <c r="D129" s="18"/>
      <c r="E129" s="18"/>
      <c r="F129" s="18"/>
      <c r="G129" s="18"/>
      <c r="H129" s="18"/>
      <c r="I129" s="19"/>
    </row>
    <row r="130" spans="2:9" x14ac:dyDescent="0.25">
      <c r="B130" s="18"/>
      <c r="C130" s="18"/>
      <c r="D130" s="18"/>
      <c r="E130" s="18"/>
      <c r="F130" s="18"/>
      <c r="G130" s="18"/>
      <c r="H130" s="18"/>
      <c r="I130" s="19"/>
    </row>
    <row r="131" spans="2:9" x14ac:dyDescent="0.25">
      <c r="B131" s="18"/>
      <c r="C131" s="18"/>
      <c r="D131" s="18"/>
      <c r="E131" s="18"/>
      <c r="F131" s="18"/>
      <c r="G131" s="18"/>
      <c r="H131" s="18"/>
      <c r="I131" s="19"/>
    </row>
    <row r="132" spans="2:9" x14ac:dyDescent="0.25">
      <c r="B132" s="18"/>
      <c r="C132" s="18"/>
      <c r="D132" s="18"/>
      <c r="E132" s="18"/>
      <c r="F132" s="18"/>
      <c r="G132" s="18"/>
      <c r="H132" s="18"/>
      <c r="I132" s="19"/>
    </row>
    <row r="133" spans="2:9" x14ac:dyDescent="0.25">
      <c r="B133" s="18"/>
      <c r="C133" s="18"/>
      <c r="D133" s="18"/>
      <c r="E133" s="18"/>
      <c r="F133" s="18"/>
      <c r="G133" s="18"/>
      <c r="H133" s="18"/>
      <c r="I133" s="19"/>
    </row>
    <row r="134" spans="2:9" x14ac:dyDescent="0.25">
      <c r="B134" s="18"/>
      <c r="C134" s="18"/>
      <c r="D134" s="18"/>
      <c r="E134" s="18"/>
      <c r="F134" s="18"/>
      <c r="G134" s="18"/>
      <c r="H134" s="18"/>
      <c r="I134" s="19"/>
    </row>
    <row r="135" spans="2:9" x14ac:dyDescent="0.25">
      <c r="B135" s="18"/>
      <c r="C135" s="18"/>
      <c r="D135" s="18"/>
      <c r="E135" s="18"/>
      <c r="F135" s="18"/>
      <c r="G135" s="18"/>
      <c r="H135" s="18"/>
      <c r="I135" s="19"/>
    </row>
    <row r="136" spans="2:9" x14ac:dyDescent="0.25">
      <c r="B136" s="18"/>
      <c r="C136" s="18"/>
      <c r="D136" s="18"/>
      <c r="E136" s="18"/>
      <c r="F136" s="18"/>
      <c r="G136" s="18"/>
      <c r="H136" s="18"/>
      <c r="I136" s="19"/>
    </row>
    <row r="137" spans="2:9" x14ac:dyDescent="0.25">
      <c r="B137" s="18"/>
      <c r="C137" s="18"/>
      <c r="D137" s="18"/>
      <c r="E137" s="18"/>
      <c r="F137" s="18"/>
      <c r="G137" s="18"/>
      <c r="H137" s="18"/>
      <c r="I137" s="19"/>
    </row>
    <row r="138" spans="2:9" x14ac:dyDescent="0.25">
      <c r="B138" s="18"/>
      <c r="C138" s="18"/>
      <c r="D138" s="18"/>
      <c r="E138" s="18"/>
      <c r="F138" s="18"/>
      <c r="G138" s="18"/>
      <c r="H138" s="18"/>
      <c r="I138" s="19"/>
    </row>
    <row r="139" spans="2:9" x14ac:dyDescent="0.25">
      <c r="B139" s="18"/>
      <c r="C139" s="18"/>
      <c r="D139" s="18"/>
      <c r="E139" s="18"/>
      <c r="F139" s="18"/>
      <c r="G139" s="18"/>
      <c r="H139" s="18"/>
      <c r="I139" s="19"/>
    </row>
    <row r="140" spans="2:9" x14ac:dyDescent="0.25">
      <c r="B140" s="18"/>
      <c r="C140" s="18"/>
      <c r="D140" s="18"/>
      <c r="E140" s="18"/>
      <c r="F140" s="18"/>
      <c r="G140" s="18"/>
      <c r="H140" s="18"/>
      <c r="I140" s="19"/>
    </row>
    <row r="141" spans="2:9" x14ac:dyDescent="0.25">
      <c r="B141" s="18"/>
      <c r="C141" s="18"/>
      <c r="D141" s="18"/>
      <c r="E141" s="18"/>
      <c r="F141" s="18"/>
      <c r="G141" s="18"/>
      <c r="H141" s="18"/>
      <c r="I141" s="19"/>
    </row>
    <row r="142" spans="2:9" x14ac:dyDescent="0.25">
      <c r="B142" s="18"/>
      <c r="C142" s="18"/>
      <c r="D142" s="18"/>
      <c r="E142" s="18"/>
      <c r="F142" s="18"/>
      <c r="G142" s="18"/>
      <c r="H142" s="18"/>
      <c r="I142" s="19"/>
    </row>
    <row r="143" spans="2:9" x14ac:dyDescent="0.25">
      <c r="B143" s="18"/>
      <c r="C143" s="18"/>
      <c r="D143" s="18"/>
      <c r="E143" s="18"/>
      <c r="F143" s="18"/>
      <c r="G143" s="18"/>
      <c r="H143" s="18"/>
      <c r="I143" s="19"/>
    </row>
    <row r="144" spans="2:9" x14ac:dyDescent="0.25">
      <c r="B144" s="18"/>
      <c r="C144" s="18"/>
      <c r="D144" s="18"/>
      <c r="E144" s="18"/>
      <c r="F144" s="18"/>
      <c r="G144" s="18"/>
      <c r="H144" s="18"/>
      <c r="I144" s="19"/>
    </row>
  </sheetData>
  <mergeCells count="112">
    <mergeCell ref="C9:I9"/>
    <mergeCell ref="B2:B4"/>
    <mergeCell ref="C2:H4"/>
    <mergeCell ref="B5:I5"/>
    <mergeCell ref="B6:I6"/>
    <mergeCell ref="C7:I7"/>
    <mergeCell ref="C8:I8"/>
    <mergeCell ref="C28:I28"/>
    <mergeCell ref="C29:I29"/>
    <mergeCell ref="C22:I22"/>
    <mergeCell ref="C23:I23"/>
    <mergeCell ref="C24:I24"/>
    <mergeCell ref="C10:I10"/>
    <mergeCell ref="C11:I11"/>
    <mergeCell ref="C12:I12"/>
    <mergeCell ref="C13:I13"/>
    <mergeCell ref="C14:I14"/>
    <mergeCell ref="C15:I15"/>
    <mergeCell ref="C17:I17"/>
    <mergeCell ref="C18:I18"/>
    <mergeCell ref="C19:I19"/>
    <mergeCell ref="C20:I20"/>
    <mergeCell ref="C21:I21"/>
    <mergeCell ref="C16:I16"/>
    <mergeCell ref="C31:I31"/>
    <mergeCell ref="C32:I32"/>
    <mergeCell ref="B33:I33"/>
    <mergeCell ref="C25:I25"/>
    <mergeCell ref="C26:I26"/>
    <mergeCell ref="C27:I27"/>
    <mergeCell ref="F39:H39"/>
    <mergeCell ref="F40:H40"/>
    <mergeCell ref="F42:H42"/>
    <mergeCell ref="C30:I30"/>
    <mergeCell ref="F43:H43"/>
    <mergeCell ref="F44:H44"/>
    <mergeCell ref="F45:H45"/>
    <mergeCell ref="F41:H41"/>
    <mergeCell ref="B34:B35"/>
    <mergeCell ref="C34:D34"/>
    <mergeCell ref="F34:H35"/>
    <mergeCell ref="F36:H36"/>
    <mergeCell ref="F37:H37"/>
    <mergeCell ref="F52:H52"/>
    <mergeCell ref="F71:H71"/>
    <mergeCell ref="F53:H53"/>
    <mergeCell ref="F54:H54"/>
    <mergeCell ref="F55:H55"/>
    <mergeCell ref="F56:H56"/>
    <mergeCell ref="F58:H58"/>
    <mergeCell ref="F46:H46"/>
    <mergeCell ref="F47:H47"/>
    <mergeCell ref="F48:H48"/>
    <mergeCell ref="F49:H49"/>
    <mergeCell ref="F50:H50"/>
    <mergeCell ref="F51:H51"/>
    <mergeCell ref="E76:F76"/>
    <mergeCell ref="G76:H76"/>
    <mergeCell ref="I76:I77"/>
    <mergeCell ref="F73:H73"/>
    <mergeCell ref="F72:H72"/>
    <mergeCell ref="F57:H57"/>
    <mergeCell ref="F59:H59"/>
    <mergeCell ref="F60:H60"/>
    <mergeCell ref="F61:H61"/>
    <mergeCell ref="F62:H62"/>
    <mergeCell ref="F64:H64"/>
    <mergeCell ref="E85:F85"/>
    <mergeCell ref="G85:H85"/>
    <mergeCell ref="E86:F86"/>
    <mergeCell ref="G86:H86"/>
    <mergeCell ref="E87:F87"/>
    <mergeCell ref="G87:H87"/>
    <mergeCell ref="B63:I63"/>
    <mergeCell ref="F38:H38"/>
    <mergeCell ref="F65:H65"/>
    <mergeCell ref="F66:H66"/>
    <mergeCell ref="F67:H67"/>
    <mergeCell ref="F68:H68"/>
    <mergeCell ref="B82:I82"/>
    <mergeCell ref="B83:B84"/>
    <mergeCell ref="C83:D83"/>
    <mergeCell ref="E83:F84"/>
    <mergeCell ref="G83:H84"/>
    <mergeCell ref="I83:I84"/>
    <mergeCell ref="F69:H69"/>
    <mergeCell ref="F70:H70"/>
    <mergeCell ref="F74:H74"/>
    <mergeCell ref="B75:I75"/>
    <mergeCell ref="B76:B77"/>
    <mergeCell ref="C76:D76"/>
    <mergeCell ref="B91:I91"/>
    <mergeCell ref="B92:B93"/>
    <mergeCell ref="C92:H93"/>
    <mergeCell ref="I92:I93"/>
    <mergeCell ref="C94:H94"/>
    <mergeCell ref="C95:H95"/>
    <mergeCell ref="E88:F88"/>
    <mergeCell ref="G88:H88"/>
    <mergeCell ref="E89:F89"/>
    <mergeCell ref="G89:H89"/>
    <mergeCell ref="E90:F90"/>
    <mergeCell ref="G90:H90"/>
    <mergeCell ref="B101:I101"/>
    <mergeCell ref="B102:I103"/>
    <mergeCell ref="C96:H96"/>
    <mergeCell ref="C97:H97"/>
    <mergeCell ref="B98:I98"/>
    <mergeCell ref="B99:B100"/>
    <mergeCell ref="C99:D100"/>
    <mergeCell ref="E99:E100"/>
    <mergeCell ref="F99:I100"/>
  </mergeCells>
  <hyperlinks>
    <hyperlink ref="C22" r:id="rId1" xr:uid="{00000000-0004-0000-1400-000000000000}"/>
    <hyperlink ref="C25" r:id="rId2" xr:uid="{00000000-0004-0000-1400-000001000000}"/>
    <hyperlink ref="C28" r:id="rId3" xr:uid="{00000000-0004-0000-1400-000002000000}"/>
    <hyperlink ref="C27" r:id="rId4" xr:uid="{351CFCB2-793E-4148-97E5-F90E282A2AE1}"/>
  </hyperlinks>
  <pageMargins left="0.11811023622047245" right="0.11811023622047245" top="0.39370078740157483" bottom="0.19685039370078741" header="0.31496062992125984" footer="0.31496062992125984"/>
  <pageSetup paperSize="9" scale="97" orientation="landscape" r:id="rId5"/>
  <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45"/>
  <sheetViews>
    <sheetView showGridLines="0" zoomScaleNormal="100" workbookViewId="0">
      <selection activeCell="A62" sqref="A62:XFD62"/>
    </sheetView>
  </sheetViews>
  <sheetFormatPr defaultColWidth="9.140625" defaultRowHeight="12" x14ac:dyDescent="0.25"/>
  <cols>
    <col min="1" max="1" width="2" style="1" customWidth="1"/>
    <col min="2" max="2" width="29.28515625" style="3" customWidth="1"/>
    <col min="3" max="4" width="9.28515625" style="3" customWidth="1"/>
    <col min="5" max="5" width="18" style="3" customWidth="1"/>
    <col min="6" max="6" width="15.7109375" style="3" customWidth="1"/>
    <col min="7" max="8" width="9.28515625" style="3" customWidth="1"/>
    <col min="9" max="9" width="37.140625" style="11" customWidth="1"/>
    <col min="10" max="10" width="2" style="18" customWidth="1"/>
    <col min="11" max="16384" width="9.140625" style="3"/>
  </cols>
  <sheetData>
    <row r="1" spans="1:10" s="1" customFormat="1" ht="8.25" customHeight="1" x14ac:dyDescent="0.25">
      <c r="I1" s="2"/>
      <c r="J1" s="18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79</v>
      </c>
      <c r="C5" s="325"/>
      <c r="D5" s="325"/>
      <c r="E5" s="325"/>
      <c r="F5" s="325"/>
      <c r="G5" s="325"/>
      <c r="H5" s="325"/>
      <c r="I5" s="325"/>
    </row>
    <row r="6" spans="1:10" ht="7.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4" t="s">
        <v>0</v>
      </c>
      <c r="C7" s="252" t="s">
        <v>491</v>
      </c>
      <c r="D7" s="253"/>
      <c r="E7" s="253"/>
      <c r="F7" s="253"/>
      <c r="G7" s="253"/>
      <c r="H7" s="253"/>
      <c r="I7" s="254"/>
    </row>
    <row r="8" spans="1:10" ht="14.1" customHeight="1" x14ac:dyDescent="0.25">
      <c r="B8" s="25" t="s">
        <v>502</v>
      </c>
      <c r="C8" s="250">
        <v>43413</v>
      </c>
      <c r="D8" s="240"/>
      <c r="E8" s="240"/>
      <c r="F8" s="240"/>
      <c r="G8" s="240"/>
      <c r="H8" s="240"/>
      <c r="I8" s="241"/>
    </row>
    <row r="9" spans="1:10" s="20" customFormat="1" ht="14.1" customHeight="1" x14ac:dyDescent="0.25">
      <c r="A9" s="69"/>
      <c r="B9" s="25" t="s">
        <v>503</v>
      </c>
      <c r="C9" s="250"/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4" t="s">
        <v>41</v>
      </c>
      <c r="C10" s="250">
        <v>45170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4" t="s">
        <v>45</v>
      </c>
      <c r="C11" s="250">
        <v>45180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4" t="s">
        <v>68</v>
      </c>
      <c r="C12" s="239" t="s">
        <v>80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4" t="s">
        <v>52</v>
      </c>
      <c r="C13" s="239" t="s">
        <v>453</v>
      </c>
      <c r="D13" s="240"/>
      <c r="E13" s="240"/>
      <c r="F13" s="240"/>
      <c r="G13" s="240"/>
      <c r="H13" s="240"/>
      <c r="I13" s="241"/>
    </row>
    <row r="14" spans="1:10" ht="14.1" customHeight="1" x14ac:dyDescent="0.25">
      <c r="B14" s="4" t="s">
        <v>51</v>
      </c>
      <c r="C14" s="239" t="s">
        <v>81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4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s="20" customFormat="1" ht="14.1" customHeight="1" x14ac:dyDescent="0.25">
      <c r="A16" s="69"/>
      <c r="B16" s="25" t="s">
        <v>501</v>
      </c>
      <c r="C16" s="239" t="s">
        <v>504</v>
      </c>
      <c r="D16" s="240"/>
      <c r="E16" s="240"/>
      <c r="F16" s="240"/>
      <c r="G16" s="240"/>
      <c r="H16" s="240"/>
      <c r="I16" s="241"/>
      <c r="J16" s="69"/>
    </row>
    <row r="17" spans="1:10" s="20" customFormat="1" ht="14.1" customHeight="1" x14ac:dyDescent="0.25">
      <c r="A17" s="69"/>
      <c r="B17" s="25" t="s">
        <v>496</v>
      </c>
      <c r="C17" s="239" t="s">
        <v>561</v>
      </c>
      <c r="D17" s="240"/>
      <c r="E17" s="240"/>
      <c r="F17" s="240"/>
      <c r="G17" s="240"/>
      <c r="H17" s="240"/>
      <c r="I17" s="241"/>
      <c r="J17" s="69"/>
    </row>
    <row r="18" spans="1:10" s="20" customFormat="1" ht="14.1" customHeight="1" x14ac:dyDescent="0.25">
      <c r="A18" s="69"/>
      <c r="B18" s="25" t="s">
        <v>497</v>
      </c>
      <c r="C18" s="239" t="s">
        <v>511</v>
      </c>
      <c r="D18" s="240"/>
      <c r="E18" s="240"/>
      <c r="F18" s="240"/>
      <c r="G18" s="240"/>
      <c r="H18" s="240"/>
      <c r="I18" s="241"/>
      <c r="J18" s="69"/>
    </row>
    <row r="19" spans="1:10" s="20" customFormat="1" ht="14.1" customHeight="1" x14ac:dyDescent="0.25">
      <c r="A19" s="69"/>
      <c r="B19" s="25" t="s">
        <v>498</v>
      </c>
      <c r="C19" s="239" t="s">
        <v>562</v>
      </c>
      <c r="D19" s="240"/>
      <c r="E19" s="240"/>
      <c r="F19" s="240"/>
      <c r="G19" s="240"/>
      <c r="H19" s="240"/>
      <c r="I19" s="241"/>
      <c r="J19" s="69"/>
    </row>
    <row r="20" spans="1:10" s="20" customFormat="1" ht="14.1" customHeight="1" x14ac:dyDescent="0.25">
      <c r="A20" s="69"/>
      <c r="B20" s="25" t="s">
        <v>499</v>
      </c>
      <c r="C20" s="239" t="s">
        <v>563</v>
      </c>
      <c r="D20" s="240"/>
      <c r="E20" s="240"/>
      <c r="F20" s="240"/>
      <c r="G20" s="240"/>
      <c r="H20" s="240"/>
      <c r="I20" s="241"/>
      <c r="J20" s="69"/>
    </row>
    <row r="21" spans="1:10" s="20" customFormat="1" ht="14.1" customHeight="1" x14ac:dyDescent="0.25">
      <c r="A21" s="69"/>
      <c r="B21" s="25" t="s">
        <v>500</v>
      </c>
      <c r="C21" s="255" t="s">
        <v>509</v>
      </c>
      <c r="D21" s="256"/>
      <c r="E21" s="256"/>
      <c r="F21" s="256"/>
      <c r="G21" s="256"/>
      <c r="H21" s="256"/>
      <c r="I21" s="257"/>
      <c r="J21" s="69"/>
    </row>
    <row r="22" spans="1:10" ht="14.1" customHeight="1" x14ac:dyDescent="0.25">
      <c r="B22" s="4" t="s">
        <v>37</v>
      </c>
      <c r="C22" s="251" t="s">
        <v>82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5" t="s">
        <v>1</v>
      </c>
      <c r="C23" s="239" t="s">
        <v>83</v>
      </c>
      <c r="D23" s="240"/>
      <c r="E23" s="240"/>
      <c r="F23" s="240"/>
      <c r="G23" s="240"/>
      <c r="H23" s="240"/>
      <c r="I23" s="241"/>
    </row>
    <row r="24" spans="1:10" ht="14.1" customHeight="1" x14ac:dyDescent="0.25">
      <c r="B24" s="5" t="s">
        <v>2</v>
      </c>
      <c r="C24" s="239" t="s">
        <v>433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4" t="s">
        <v>38</v>
      </c>
      <c r="C25" s="239" t="s">
        <v>84</v>
      </c>
      <c r="D25" s="240"/>
      <c r="E25" s="240"/>
      <c r="F25" s="240"/>
      <c r="G25" s="240"/>
      <c r="H25" s="240"/>
      <c r="I25" s="241"/>
    </row>
    <row r="26" spans="1:10" ht="14.1" customHeight="1" x14ac:dyDescent="0.25">
      <c r="B26" s="5" t="s">
        <v>1</v>
      </c>
      <c r="C26" s="251" t="s">
        <v>432</v>
      </c>
      <c r="D26" s="240"/>
      <c r="E26" s="240"/>
      <c r="F26" s="240"/>
      <c r="G26" s="240"/>
      <c r="H26" s="240"/>
      <c r="I26" s="241"/>
    </row>
    <row r="27" spans="1:10" ht="14.1" customHeight="1" x14ac:dyDescent="0.25">
      <c r="B27" s="5" t="s">
        <v>2</v>
      </c>
      <c r="C27" s="251" t="s">
        <v>927</v>
      </c>
      <c r="D27" s="240"/>
      <c r="E27" s="240"/>
      <c r="F27" s="240"/>
      <c r="G27" s="240"/>
      <c r="H27" s="240"/>
      <c r="I27" s="241"/>
    </row>
    <row r="28" spans="1:10" ht="14.1" customHeight="1" x14ac:dyDescent="0.25">
      <c r="B28" s="4" t="s">
        <v>38</v>
      </c>
      <c r="C28" s="239" t="s">
        <v>453</v>
      </c>
      <c r="D28" s="240"/>
      <c r="E28" s="240"/>
      <c r="F28" s="240"/>
      <c r="G28" s="240"/>
      <c r="H28" s="240"/>
      <c r="I28" s="241"/>
    </row>
    <row r="29" spans="1:10" ht="14.1" customHeight="1" x14ac:dyDescent="0.25">
      <c r="B29" s="5" t="s">
        <v>1</v>
      </c>
      <c r="C29" s="239" t="s">
        <v>453</v>
      </c>
      <c r="D29" s="240"/>
      <c r="E29" s="240"/>
      <c r="F29" s="240"/>
      <c r="G29" s="240"/>
      <c r="H29" s="240"/>
      <c r="I29" s="241"/>
    </row>
    <row r="30" spans="1:10" ht="14.1" customHeight="1" x14ac:dyDescent="0.25">
      <c r="B30" s="5" t="s">
        <v>2</v>
      </c>
      <c r="C30" s="239" t="s">
        <v>453</v>
      </c>
      <c r="D30" s="240"/>
      <c r="E30" s="240"/>
      <c r="F30" s="240"/>
      <c r="G30" s="240"/>
      <c r="H30" s="240"/>
      <c r="I30" s="241"/>
    </row>
    <row r="31" spans="1:10" ht="14.1" customHeight="1" x14ac:dyDescent="0.25">
      <c r="B31" s="4" t="s">
        <v>42</v>
      </c>
      <c r="C31" s="239" t="s">
        <v>478</v>
      </c>
      <c r="D31" s="240"/>
      <c r="E31" s="240"/>
      <c r="F31" s="240"/>
      <c r="G31" s="240"/>
      <c r="H31" s="240"/>
      <c r="I31" s="241"/>
    </row>
    <row r="32" spans="1:10" ht="14.1" customHeight="1" x14ac:dyDescent="0.25">
      <c r="B32" s="4" t="s">
        <v>43</v>
      </c>
      <c r="C32" s="239" t="s">
        <v>743</v>
      </c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3"/>
      <c r="I34" s="244"/>
    </row>
    <row r="35" spans="1:10" ht="14.1" customHeight="1" x14ac:dyDescent="0.25">
      <c r="B35" s="210"/>
      <c r="C35" s="17" t="s">
        <v>5</v>
      </c>
      <c r="D35" s="17" t="s">
        <v>6</v>
      </c>
      <c r="E35" s="138">
        <v>130.80000000000001</v>
      </c>
      <c r="F35" s="245"/>
      <c r="G35" s="246"/>
      <c r="H35" s="246"/>
      <c r="I35" s="247"/>
    </row>
    <row r="36" spans="1:10" s="20" customFormat="1" ht="14.1" customHeight="1" x14ac:dyDescent="0.25">
      <c r="A36" s="18"/>
      <c r="B36" s="71" t="s">
        <v>7</v>
      </c>
      <c r="C36" s="74"/>
      <c r="D36" s="74" t="s">
        <v>70</v>
      </c>
      <c r="E36" s="79"/>
      <c r="F36" s="208"/>
      <c r="G36" s="208"/>
      <c r="H36" s="208"/>
      <c r="I36" s="208"/>
      <c r="J36" s="18"/>
    </row>
    <row r="37" spans="1:10" ht="14.1" customHeight="1" x14ac:dyDescent="0.25">
      <c r="A37" s="18"/>
      <c r="B37" s="71" t="s">
        <v>8</v>
      </c>
      <c r="C37" s="74"/>
      <c r="D37" s="74" t="s">
        <v>70</v>
      </c>
      <c r="E37" s="79"/>
      <c r="F37" s="208" t="s">
        <v>434</v>
      </c>
      <c r="G37" s="208"/>
      <c r="H37" s="208"/>
      <c r="I37" s="208"/>
    </row>
    <row r="38" spans="1:10" s="82" customFormat="1" ht="14.1" customHeight="1" x14ac:dyDescent="0.25">
      <c r="B38" s="37" t="s">
        <v>110</v>
      </c>
      <c r="C38" s="150" t="s">
        <v>70</v>
      </c>
      <c r="D38" s="150"/>
      <c r="E38" s="8"/>
      <c r="F38" s="208" t="s">
        <v>435</v>
      </c>
      <c r="G38" s="208"/>
      <c r="H38" s="208"/>
      <c r="I38" s="208"/>
    </row>
    <row r="39" spans="1:10" ht="14.1" customHeight="1" x14ac:dyDescent="0.25">
      <c r="A39" s="18"/>
      <c r="B39" s="37" t="s">
        <v>9</v>
      </c>
      <c r="C39" s="53" t="s">
        <v>70</v>
      </c>
      <c r="D39" s="53"/>
      <c r="E39" s="8"/>
      <c r="F39" s="208" t="s">
        <v>435</v>
      </c>
      <c r="G39" s="208"/>
      <c r="H39" s="208"/>
      <c r="I39" s="208"/>
    </row>
    <row r="40" spans="1:10" ht="14.1" customHeight="1" x14ac:dyDescent="0.25">
      <c r="A40" s="18"/>
      <c r="B40" s="71" t="s">
        <v>10</v>
      </c>
      <c r="C40" s="74"/>
      <c r="D40" s="74" t="s">
        <v>70</v>
      </c>
      <c r="E40" s="79"/>
      <c r="F40" s="208" t="s">
        <v>436</v>
      </c>
      <c r="G40" s="208"/>
      <c r="H40" s="208"/>
      <c r="I40" s="208"/>
    </row>
    <row r="41" spans="1:10" s="20" customFormat="1" ht="14.1" customHeight="1" x14ac:dyDescent="0.25">
      <c r="A41" s="69"/>
      <c r="B41" s="37" t="s">
        <v>210</v>
      </c>
      <c r="C41" s="150" t="s">
        <v>70</v>
      </c>
      <c r="D41" s="150"/>
      <c r="E41" s="8"/>
      <c r="F41" s="208"/>
      <c r="G41" s="208"/>
      <c r="H41" s="208"/>
      <c r="I41" s="208"/>
      <c r="J41" s="69"/>
    </row>
    <row r="42" spans="1:10" ht="14.1" customHeight="1" x14ac:dyDescent="0.25">
      <c r="A42" s="18"/>
      <c r="B42" s="10" t="s">
        <v>12</v>
      </c>
      <c r="C42" s="53" t="s">
        <v>70</v>
      </c>
      <c r="D42" s="53"/>
      <c r="E42" s="8"/>
      <c r="F42" s="208"/>
      <c r="G42" s="208"/>
      <c r="H42" s="208"/>
      <c r="I42" s="208"/>
    </row>
    <row r="43" spans="1:10" ht="14.1" customHeight="1" x14ac:dyDescent="0.25">
      <c r="A43" s="18"/>
      <c r="B43" s="78" t="s">
        <v>13</v>
      </c>
      <c r="C43" s="74"/>
      <c r="D43" s="74" t="s">
        <v>70</v>
      </c>
      <c r="E43" s="79"/>
      <c r="F43" s="208" t="s">
        <v>436</v>
      </c>
      <c r="G43" s="208"/>
      <c r="H43" s="208"/>
      <c r="I43" s="208"/>
    </row>
    <row r="44" spans="1:10" ht="14.1" customHeight="1" x14ac:dyDescent="0.25">
      <c r="A44" s="18"/>
      <c r="B44" s="10" t="s">
        <v>14</v>
      </c>
      <c r="C44" s="53" t="s">
        <v>70</v>
      </c>
      <c r="D44" s="53"/>
      <c r="E44" s="8"/>
      <c r="F44" s="208" t="s">
        <v>435</v>
      </c>
      <c r="G44" s="208"/>
      <c r="H44" s="208"/>
      <c r="I44" s="208"/>
    </row>
    <row r="45" spans="1:10" ht="14.1" customHeight="1" x14ac:dyDescent="0.25">
      <c r="A45" s="18"/>
      <c r="B45" s="72" t="s">
        <v>15</v>
      </c>
      <c r="C45" s="74"/>
      <c r="D45" s="74" t="s">
        <v>70</v>
      </c>
      <c r="E45" s="79"/>
      <c r="F45" s="208"/>
      <c r="G45" s="208"/>
      <c r="H45" s="208"/>
      <c r="I45" s="208"/>
    </row>
    <row r="46" spans="1:10" s="22" customFormat="1" ht="14.1" customHeight="1" x14ac:dyDescent="0.25">
      <c r="A46" s="19"/>
      <c r="B46" s="71" t="s">
        <v>16</v>
      </c>
      <c r="C46" s="74"/>
      <c r="D46" s="74" t="s">
        <v>70</v>
      </c>
      <c r="E46" s="79"/>
      <c r="F46" s="195" t="s">
        <v>437</v>
      </c>
      <c r="G46" s="196"/>
      <c r="H46" s="196"/>
      <c r="I46" s="197"/>
      <c r="J46" s="19"/>
    </row>
    <row r="47" spans="1:10" s="22" customFormat="1" ht="14.1" customHeight="1" x14ac:dyDescent="0.25">
      <c r="A47" s="19"/>
      <c r="B47" s="71" t="s">
        <v>17</v>
      </c>
      <c r="C47" s="74"/>
      <c r="D47" s="74" t="s">
        <v>70</v>
      </c>
      <c r="E47" s="79"/>
      <c r="F47" s="195" t="s">
        <v>437</v>
      </c>
      <c r="G47" s="196"/>
      <c r="H47" s="196"/>
      <c r="I47" s="197"/>
      <c r="J47" s="19"/>
    </row>
    <row r="48" spans="1:10" s="22" customFormat="1" ht="14.1" customHeight="1" x14ac:dyDescent="0.25">
      <c r="A48" s="19"/>
      <c r="B48" s="71" t="s">
        <v>18</v>
      </c>
      <c r="C48" s="74"/>
      <c r="D48" s="74" t="s">
        <v>70</v>
      </c>
      <c r="E48" s="79"/>
      <c r="F48" s="195" t="s">
        <v>437</v>
      </c>
      <c r="G48" s="196"/>
      <c r="H48" s="196"/>
      <c r="I48" s="197"/>
      <c r="J48" s="19"/>
    </row>
    <row r="49" spans="1:10" s="22" customFormat="1" ht="14.1" customHeight="1" x14ac:dyDescent="0.25">
      <c r="A49" s="19"/>
      <c r="B49" s="37" t="s">
        <v>19</v>
      </c>
      <c r="C49" s="53" t="s">
        <v>70</v>
      </c>
      <c r="D49" s="53"/>
      <c r="E49" s="8"/>
      <c r="F49" s="208"/>
      <c r="G49" s="208"/>
      <c r="H49" s="208"/>
      <c r="I49" s="208"/>
      <c r="J49" s="19"/>
    </row>
    <row r="50" spans="1:10" s="22" customFormat="1" ht="14.1" customHeight="1" x14ac:dyDescent="0.25">
      <c r="A50" s="19"/>
      <c r="B50" s="71" t="s">
        <v>20</v>
      </c>
      <c r="C50" s="74"/>
      <c r="D50" s="74" t="s">
        <v>70</v>
      </c>
      <c r="E50" s="79"/>
      <c r="F50" s="195" t="s">
        <v>437</v>
      </c>
      <c r="G50" s="196"/>
      <c r="H50" s="196"/>
      <c r="I50" s="197"/>
      <c r="J50" s="19"/>
    </row>
    <row r="51" spans="1:10" s="22" customFormat="1" ht="14.1" customHeight="1" x14ac:dyDescent="0.25">
      <c r="A51" s="19"/>
      <c r="B51" s="71" t="s">
        <v>21</v>
      </c>
      <c r="C51" s="74"/>
      <c r="D51" s="74" t="s">
        <v>70</v>
      </c>
      <c r="E51" s="79"/>
      <c r="F51" s="195" t="s">
        <v>437</v>
      </c>
      <c r="G51" s="196"/>
      <c r="H51" s="196"/>
      <c r="I51" s="197"/>
      <c r="J51" s="19"/>
    </row>
    <row r="52" spans="1:10" s="22" customFormat="1" ht="14.1" customHeight="1" x14ac:dyDescent="0.25">
      <c r="A52" s="19"/>
      <c r="B52" s="71" t="s">
        <v>22</v>
      </c>
      <c r="C52" s="74"/>
      <c r="D52" s="74" t="s">
        <v>70</v>
      </c>
      <c r="E52" s="79"/>
      <c r="F52" s="195" t="s">
        <v>438</v>
      </c>
      <c r="G52" s="196"/>
      <c r="H52" s="196"/>
      <c r="I52" s="197"/>
      <c r="J52" s="19"/>
    </row>
    <row r="53" spans="1:10" s="22" customFormat="1" ht="14.1" customHeight="1" x14ac:dyDescent="0.25">
      <c r="A53" s="19"/>
      <c r="B53" s="37" t="s">
        <v>23</v>
      </c>
      <c r="C53" s="53" t="s">
        <v>70</v>
      </c>
      <c r="D53" s="53"/>
      <c r="E53" s="8"/>
      <c r="F53" s="208"/>
      <c r="G53" s="208"/>
      <c r="H53" s="208"/>
      <c r="I53" s="208"/>
      <c r="J53" s="19"/>
    </row>
    <row r="54" spans="1:10" s="22" customFormat="1" ht="14.1" customHeight="1" x14ac:dyDescent="0.25">
      <c r="A54" s="19"/>
      <c r="B54" s="71" t="s">
        <v>24</v>
      </c>
      <c r="C54" s="74"/>
      <c r="D54" s="74" t="s">
        <v>70</v>
      </c>
      <c r="E54" s="79"/>
      <c r="F54" s="208" t="s">
        <v>436</v>
      </c>
      <c r="G54" s="208"/>
      <c r="H54" s="208"/>
      <c r="I54" s="208"/>
      <c r="J54" s="19"/>
    </row>
    <row r="55" spans="1:10" s="22" customFormat="1" ht="13.5" customHeight="1" x14ac:dyDescent="0.25">
      <c r="A55" s="19"/>
      <c r="B55" s="71" t="s">
        <v>25</v>
      </c>
      <c r="C55" s="74"/>
      <c r="D55" s="74" t="s">
        <v>70</v>
      </c>
      <c r="E55" s="79"/>
      <c r="F55" s="195" t="s">
        <v>437</v>
      </c>
      <c r="G55" s="196"/>
      <c r="H55" s="196"/>
      <c r="I55" s="197"/>
      <c r="J55" s="19"/>
    </row>
    <row r="56" spans="1:10" s="22" customFormat="1" ht="14.1" customHeight="1" x14ac:dyDescent="0.25">
      <c r="A56" s="19"/>
      <c r="B56" s="71" t="s">
        <v>66</v>
      </c>
      <c r="C56" s="74"/>
      <c r="D56" s="74" t="s">
        <v>70</v>
      </c>
      <c r="E56" s="79"/>
      <c r="F56" s="195" t="s">
        <v>437</v>
      </c>
      <c r="G56" s="196"/>
      <c r="H56" s="196"/>
      <c r="I56" s="197"/>
      <c r="J56" s="19"/>
    </row>
    <row r="57" spans="1:10" s="22" customFormat="1" ht="14.1" customHeight="1" x14ac:dyDescent="0.25">
      <c r="A57" s="19"/>
      <c r="B57" s="71" t="s">
        <v>114</v>
      </c>
      <c r="C57" s="74"/>
      <c r="D57" s="74" t="s">
        <v>70</v>
      </c>
      <c r="E57" s="75"/>
      <c r="F57" s="208"/>
      <c r="G57" s="208"/>
      <c r="H57" s="208"/>
      <c r="I57" s="208"/>
      <c r="J57" s="19"/>
    </row>
    <row r="58" spans="1:10" s="22" customFormat="1" ht="14.1" customHeight="1" x14ac:dyDescent="0.25">
      <c r="A58" s="19"/>
      <c r="B58" s="71" t="s">
        <v>26</v>
      </c>
      <c r="C58" s="74"/>
      <c r="D58" s="74" t="s">
        <v>70</v>
      </c>
      <c r="E58" s="79"/>
      <c r="F58" s="195" t="s">
        <v>437</v>
      </c>
      <c r="G58" s="196"/>
      <c r="H58" s="196"/>
      <c r="I58" s="197"/>
      <c r="J58" s="19"/>
    </row>
    <row r="59" spans="1:10" s="22" customFormat="1" ht="14.1" customHeight="1" x14ac:dyDescent="0.25">
      <c r="A59" s="19"/>
      <c r="B59" s="71" t="s">
        <v>27</v>
      </c>
      <c r="C59" s="74"/>
      <c r="D59" s="74" t="s">
        <v>70</v>
      </c>
      <c r="E59" s="79"/>
      <c r="F59" s="195" t="s">
        <v>437</v>
      </c>
      <c r="G59" s="196"/>
      <c r="H59" s="196"/>
      <c r="I59" s="197"/>
      <c r="J59" s="19"/>
    </row>
    <row r="60" spans="1:10" s="22" customFormat="1" ht="14.1" customHeight="1" x14ac:dyDescent="0.25">
      <c r="A60" s="19"/>
      <c r="B60" s="73" t="s">
        <v>28</v>
      </c>
      <c r="C60" s="74"/>
      <c r="D60" s="74" t="s">
        <v>70</v>
      </c>
      <c r="E60" s="79"/>
      <c r="F60" s="208"/>
      <c r="G60" s="208"/>
      <c r="H60" s="208"/>
      <c r="I60" s="208"/>
      <c r="J60" s="19"/>
    </row>
    <row r="61" spans="1:10" s="22" customFormat="1" ht="14.1" customHeight="1" x14ac:dyDescent="0.25">
      <c r="A61" s="19"/>
      <c r="B61" s="71" t="s">
        <v>29</v>
      </c>
      <c r="C61" s="74"/>
      <c r="D61" s="74" t="s">
        <v>70</v>
      </c>
      <c r="E61" s="79"/>
      <c r="F61" s="195" t="s">
        <v>437</v>
      </c>
      <c r="G61" s="196"/>
      <c r="H61" s="196"/>
      <c r="I61" s="197"/>
      <c r="J61" s="19"/>
    </row>
    <row r="62" spans="1:10" s="20" customFormat="1" ht="8.4499999999999993" customHeight="1" x14ac:dyDescent="0.25">
      <c r="A62" s="69"/>
      <c r="B62" s="229"/>
      <c r="C62" s="229"/>
      <c r="D62" s="229"/>
      <c r="E62" s="229"/>
      <c r="F62" s="229"/>
      <c r="G62" s="229"/>
      <c r="H62" s="229"/>
      <c r="I62" s="229"/>
      <c r="J62" s="69"/>
    </row>
    <row r="63" spans="1:10" ht="14.1" customHeight="1" x14ac:dyDescent="0.25">
      <c r="A63" s="18"/>
      <c r="B63" s="37" t="s">
        <v>86</v>
      </c>
      <c r="C63" s="53" t="s">
        <v>70</v>
      </c>
      <c r="D63" s="53"/>
      <c r="E63" s="8"/>
      <c r="F63" s="195" t="s">
        <v>437</v>
      </c>
      <c r="G63" s="196"/>
      <c r="H63" s="196"/>
      <c r="I63" s="197"/>
    </row>
    <row r="64" spans="1:10" s="20" customFormat="1" ht="8.4499999999999993" customHeight="1" x14ac:dyDescent="0.25">
      <c r="A64" s="18"/>
      <c r="B64" s="229"/>
      <c r="C64" s="229"/>
      <c r="D64" s="229"/>
      <c r="E64" s="229"/>
      <c r="F64" s="229"/>
      <c r="G64" s="229"/>
      <c r="H64" s="229"/>
      <c r="I64" s="229"/>
      <c r="J64" s="18"/>
    </row>
    <row r="65" spans="2:9" ht="14.1" customHeight="1" x14ac:dyDescent="0.25">
      <c r="B65" s="210" t="s">
        <v>30</v>
      </c>
      <c r="C65" s="326" t="s">
        <v>4</v>
      </c>
      <c r="D65" s="326"/>
      <c r="E65" s="328" t="s">
        <v>57</v>
      </c>
      <c r="F65" s="329"/>
      <c r="G65" s="326" t="s">
        <v>53</v>
      </c>
      <c r="H65" s="326"/>
      <c r="I65" s="216" t="s">
        <v>64</v>
      </c>
    </row>
    <row r="66" spans="2:9" ht="14.1" customHeight="1" x14ac:dyDescent="0.25">
      <c r="B66" s="210"/>
      <c r="C66" s="17" t="s">
        <v>5</v>
      </c>
      <c r="D66" s="17" t="s">
        <v>6</v>
      </c>
      <c r="E66" s="17" t="s">
        <v>31</v>
      </c>
      <c r="F66" s="17" t="s">
        <v>32</v>
      </c>
      <c r="G66" s="17" t="s">
        <v>31</v>
      </c>
      <c r="H66" s="17" t="s">
        <v>32</v>
      </c>
      <c r="I66" s="216"/>
    </row>
    <row r="67" spans="2:9" ht="14.1" customHeight="1" x14ac:dyDescent="0.25">
      <c r="B67" s="6" t="s">
        <v>33</v>
      </c>
      <c r="C67" s="7" t="s">
        <v>70</v>
      </c>
      <c r="D67" s="7"/>
      <c r="E67" s="7">
        <v>50000144</v>
      </c>
      <c r="F67" s="13" t="s">
        <v>135</v>
      </c>
      <c r="G67" s="7">
        <v>54.26</v>
      </c>
      <c r="H67" s="7"/>
      <c r="I67" s="13"/>
    </row>
    <row r="68" spans="2:9" ht="14.1" customHeight="1" x14ac:dyDescent="0.25">
      <c r="B68" s="6" t="s">
        <v>34</v>
      </c>
      <c r="C68" s="7"/>
      <c r="D68" s="7" t="s">
        <v>70</v>
      </c>
      <c r="E68" s="7"/>
      <c r="F68" s="14"/>
      <c r="G68" s="7"/>
      <c r="H68" s="7"/>
      <c r="I68" s="13"/>
    </row>
    <row r="69" spans="2:9" ht="14.1" customHeight="1" x14ac:dyDescent="0.25">
      <c r="B69" s="6" t="s">
        <v>35</v>
      </c>
      <c r="C69" s="7"/>
      <c r="D69" s="7" t="s">
        <v>70</v>
      </c>
      <c r="E69" s="7"/>
      <c r="F69" s="14"/>
      <c r="G69" s="7"/>
      <c r="H69" s="7"/>
      <c r="I69" s="13"/>
    </row>
    <row r="70" spans="2:9" ht="14.1" customHeight="1" x14ac:dyDescent="0.25">
      <c r="B70" s="6" t="s">
        <v>36</v>
      </c>
      <c r="C70" s="7"/>
      <c r="D70" s="7" t="s">
        <v>70</v>
      </c>
      <c r="E70" s="7"/>
      <c r="F70" s="14"/>
      <c r="G70" s="7"/>
      <c r="H70" s="7"/>
      <c r="I70" s="13"/>
    </row>
    <row r="71" spans="2:9" ht="8.4499999999999993" customHeight="1" x14ac:dyDescent="0.25">
      <c r="B71" s="217"/>
      <c r="C71" s="217"/>
      <c r="D71" s="217"/>
      <c r="E71" s="217"/>
      <c r="F71" s="217"/>
      <c r="G71" s="217"/>
      <c r="H71" s="217"/>
      <c r="I71" s="217"/>
    </row>
    <row r="72" spans="2:9" ht="14.1" customHeight="1" x14ac:dyDescent="0.25">
      <c r="B72" s="210" t="s">
        <v>46</v>
      </c>
      <c r="C72" s="326" t="s">
        <v>4</v>
      </c>
      <c r="D72" s="326"/>
      <c r="E72" s="211" t="s">
        <v>57</v>
      </c>
      <c r="F72" s="212"/>
      <c r="G72" s="211" t="s">
        <v>53</v>
      </c>
      <c r="H72" s="212"/>
      <c r="I72" s="216" t="s">
        <v>64</v>
      </c>
    </row>
    <row r="73" spans="2:9" ht="14.1" customHeight="1" x14ac:dyDescent="0.25">
      <c r="B73" s="210"/>
      <c r="C73" s="17" t="s">
        <v>5</v>
      </c>
      <c r="D73" s="17" t="s">
        <v>6</v>
      </c>
      <c r="E73" s="213"/>
      <c r="F73" s="214"/>
      <c r="G73" s="213"/>
      <c r="H73" s="214"/>
      <c r="I73" s="216"/>
    </row>
    <row r="74" spans="2:9" ht="14.1" customHeight="1" x14ac:dyDescent="0.25">
      <c r="B74" s="6" t="s">
        <v>54</v>
      </c>
      <c r="C74" s="7"/>
      <c r="D74" s="7" t="s">
        <v>70</v>
      </c>
      <c r="E74" s="195"/>
      <c r="F74" s="197"/>
      <c r="G74" s="195"/>
      <c r="H74" s="197"/>
      <c r="I74" s="13"/>
    </row>
    <row r="75" spans="2:9" ht="14.1" customHeight="1" x14ac:dyDescent="0.25">
      <c r="B75" s="6" t="s">
        <v>59</v>
      </c>
      <c r="C75" s="7"/>
      <c r="D75" s="34" t="s">
        <v>70</v>
      </c>
      <c r="E75" s="195"/>
      <c r="F75" s="197"/>
      <c r="G75" s="195"/>
      <c r="H75" s="197"/>
      <c r="I75" s="13"/>
    </row>
    <row r="76" spans="2:9" ht="14.1" customHeight="1" x14ac:dyDescent="0.25">
      <c r="B76" s="6" t="s">
        <v>60</v>
      </c>
      <c r="C76" s="7"/>
      <c r="D76" s="34" t="s">
        <v>70</v>
      </c>
      <c r="E76" s="195"/>
      <c r="F76" s="197"/>
      <c r="G76" s="195"/>
      <c r="H76" s="197"/>
      <c r="I76" s="13"/>
    </row>
    <row r="77" spans="2:9" ht="14.1" customHeight="1" x14ac:dyDescent="0.25">
      <c r="B77" s="6" t="s">
        <v>61</v>
      </c>
      <c r="C77" s="7"/>
      <c r="D77" s="34" t="s">
        <v>70</v>
      </c>
      <c r="E77" s="195"/>
      <c r="F77" s="197"/>
      <c r="G77" s="195"/>
      <c r="H77" s="197"/>
      <c r="I77" s="13"/>
    </row>
    <row r="78" spans="2:9" ht="14.1" customHeight="1" x14ac:dyDescent="0.25">
      <c r="B78" s="6" t="s">
        <v>62</v>
      </c>
      <c r="C78" s="7"/>
      <c r="D78" s="34" t="s">
        <v>70</v>
      </c>
      <c r="E78" s="195"/>
      <c r="F78" s="197"/>
      <c r="G78" s="195"/>
      <c r="H78" s="197"/>
      <c r="I78" s="13"/>
    </row>
    <row r="79" spans="2:9" ht="14.1" customHeight="1" x14ac:dyDescent="0.25">
      <c r="B79" s="6" t="s">
        <v>63</v>
      </c>
      <c r="C79" s="7"/>
      <c r="D79" s="34" t="s">
        <v>70</v>
      </c>
      <c r="E79" s="195"/>
      <c r="F79" s="197"/>
      <c r="G79" s="195"/>
      <c r="H79" s="197"/>
      <c r="I79" s="13"/>
    </row>
    <row r="80" spans="2:9" ht="8.4499999999999993" customHeight="1" x14ac:dyDescent="0.25">
      <c r="B80" s="217"/>
      <c r="C80" s="217"/>
      <c r="D80" s="217"/>
      <c r="E80" s="217"/>
      <c r="F80" s="217"/>
      <c r="G80" s="217"/>
      <c r="H80" s="217"/>
      <c r="I80" s="217"/>
    </row>
    <row r="81" spans="2:9" ht="14.1" customHeight="1" x14ac:dyDescent="0.25">
      <c r="B81" s="202" t="s">
        <v>55</v>
      </c>
      <c r="C81" s="210" t="s">
        <v>56</v>
      </c>
      <c r="D81" s="210"/>
      <c r="E81" s="210"/>
      <c r="F81" s="210"/>
      <c r="G81" s="210"/>
      <c r="H81" s="210"/>
      <c r="I81" s="216" t="s">
        <v>64</v>
      </c>
    </row>
    <row r="82" spans="2:9" ht="14.1" customHeight="1" x14ac:dyDescent="0.25">
      <c r="B82" s="205"/>
      <c r="C82" s="210"/>
      <c r="D82" s="210"/>
      <c r="E82" s="210"/>
      <c r="F82" s="210"/>
      <c r="G82" s="210"/>
      <c r="H82" s="210"/>
      <c r="I82" s="216"/>
    </row>
    <row r="83" spans="2:9" ht="14.1" customHeight="1" x14ac:dyDescent="0.25">
      <c r="B83" s="6" t="s">
        <v>47</v>
      </c>
      <c r="C83" s="195" t="s">
        <v>74</v>
      </c>
      <c r="D83" s="196"/>
      <c r="E83" s="196"/>
      <c r="F83" s="196"/>
      <c r="G83" s="196"/>
      <c r="H83" s="197"/>
      <c r="I83" s="13"/>
    </row>
    <row r="84" spans="2:9" ht="14.1" customHeight="1" x14ac:dyDescent="0.25">
      <c r="B84" s="6" t="s">
        <v>48</v>
      </c>
      <c r="C84" s="195" t="s">
        <v>74</v>
      </c>
      <c r="D84" s="196"/>
      <c r="E84" s="196"/>
      <c r="F84" s="196"/>
      <c r="G84" s="196"/>
      <c r="H84" s="197"/>
      <c r="I84" s="13"/>
    </row>
    <row r="85" spans="2:9" ht="14.1" customHeight="1" x14ac:dyDescent="0.25">
      <c r="B85" s="6" t="s">
        <v>49</v>
      </c>
      <c r="C85" s="195"/>
      <c r="D85" s="196"/>
      <c r="E85" s="196"/>
      <c r="F85" s="196"/>
      <c r="G85" s="196"/>
      <c r="H85" s="197"/>
      <c r="I85" s="13"/>
    </row>
    <row r="86" spans="2:9" ht="14.1" customHeight="1" x14ac:dyDescent="0.25">
      <c r="B86" s="6" t="s">
        <v>50</v>
      </c>
      <c r="C86" s="195"/>
      <c r="D86" s="196"/>
      <c r="E86" s="196"/>
      <c r="F86" s="196"/>
      <c r="G86" s="196"/>
      <c r="H86" s="197"/>
      <c r="I86" s="13"/>
    </row>
    <row r="87" spans="2:9" ht="8.4499999999999993" customHeight="1" x14ac:dyDescent="0.25">
      <c r="B87" s="209"/>
      <c r="C87" s="209"/>
      <c r="D87" s="209"/>
      <c r="E87" s="209"/>
      <c r="F87" s="209"/>
      <c r="G87" s="209"/>
      <c r="H87" s="209"/>
      <c r="I87" s="209"/>
    </row>
    <row r="88" spans="2:9" ht="14.1" customHeight="1" x14ac:dyDescent="0.25">
      <c r="B88" s="210" t="s">
        <v>67</v>
      </c>
      <c r="C88" s="211" t="s">
        <v>57</v>
      </c>
      <c r="D88" s="212"/>
      <c r="E88" s="260" t="s">
        <v>53</v>
      </c>
      <c r="F88" s="216" t="s">
        <v>64</v>
      </c>
      <c r="G88" s="216"/>
      <c r="H88" s="216"/>
      <c r="I88" s="216"/>
    </row>
    <row r="89" spans="2:9" ht="14.1" customHeight="1" x14ac:dyDescent="0.25">
      <c r="B89" s="210"/>
      <c r="C89" s="213"/>
      <c r="D89" s="214"/>
      <c r="E89" s="260"/>
      <c r="F89" s="216"/>
      <c r="G89" s="216"/>
      <c r="H89" s="216"/>
      <c r="I89" s="216"/>
    </row>
    <row r="90" spans="2:9" ht="8.4499999999999993" customHeight="1" x14ac:dyDescent="0.25">
      <c r="B90" s="201"/>
      <c r="C90" s="201"/>
      <c r="D90" s="201"/>
      <c r="E90" s="201"/>
      <c r="F90" s="201"/>
      <c r="G90" s="201"/>
      <c r="H90" s="201"/>
      <c r="I90" s="201"/>
    </row>
    <row r="91" spans="2:9" ht="14.1" customHeight="1" x14ac:dyDescent="0.25">
      <c r="B91" s="202" t="s">
        <v>65</v>
      </c>
      <c r="C91" s="203"/>
      <c r="D91" s="203"/>
      <c r="E91" s="203"/>
      <c r="F91" s="203"/>
      <c r="G91" s="203"/>
      <c r="H91" s="203"/>
      <c r="I91" s="204"/>
    </row>
    <row r="92" spans="2:9" ht="14.1" customHeight="1" x14ac:dyDescent="0.25">
      <c r="B92" s="205"/>
      <c r="C92" s="206"/>
      <c r="D92" s="206"/>
      <c r="E92" s="206"/>
      <c r="F92" s="206"/>
      <c r="G92" s="206"/>
      <c r="H92" s="206"/>
      <c r="I92" s="207"/>
    </row>
    <row r="93" spans="2:9" x14ac:dyDescent="0.25">
      <c r="B93" s="1"/>
      <c r="C93" s="1"/>
      <c r="D93" s="1"/>
      <c r="E93" s="1"/>
      <c r="F93" s="1"/>
      <c r="G93" s="1"/>
      <c r="H93" s="1"/>
      <c r="I93" s="2"/>
    </row>
    <row r="94" spans="2:9" x14ac:dyDescent="0.25">
      <c r="B94" s="1"/>
      <c r="C94" s="1"/>
      <c r="D94" s="1"/>
      <c r="E94" s="1"/>
      <c r="F94" s="1"/>
      <c r="G94" s="1"/>
      <c r="H94" s="1"/>
      <c r="I94" s="2"/>
    </row>
    <row r="95" spans="2:9" x14ac:dyDescent="0.25">
      <c r="B95" s="1"/>
      <c r="C95" s="1"/>
      <c r="D95" s="1"/>
      <c r="E95" s="1"/>
      <c r="F95" s="1"/>
      <c r="G95" s="1"/>
      <c r="H95" s="1"/>
      <c r="I95" s="2"/>
    </row>
    <row r="96" spans="2:9" x14ac:dyDescent="0.25">
      <c r="B96" s="1"/>
      <c r="C96" s="1"/>
      <c r="D96" s="1"/>
      <c r="E96" s="1"/>
      <c r="F96" s="1"/>
      <c r="G96" s="1"/>
      <c r="H96" s="1"/>
      <c r="I96" s="2"/>
    </row>
    <row r="97" spans="2:9" x14ac:dyDescent="0.25">
      <c r="B97" s="1"/>
      <c r="C97" s="1"/>
      <c r="D97" s="1"/>
      <c r="E97" s="1"/>
      <c r="F97" s="1"/>
      <c r="G97" s="1"/>
      <c r="H97" s="1"/>
      <c r="I97" s="2"/>
    </row>
    <row r="98" spans="2:9" x14ac:dyDescent="0.25">
      <c r="B98" s="1"/>
      <c r="C98" s="1"/>
      <c r="D98" s="1"/>
      <c r="E98" s="1"/>
      <c r="F98" s="1"/>
      <c r="G98" s="1"/>
      <c r="H98" s="1"/>
      <c r="I98" s="2"/>
    </row>
    <row r="99" spans="2:9" x14ac:dyDescent="0.25">
      <c r="B99" s="1"/>
      <c r="C99" s="1"/>
      <c r="D99" s="1"/>
      <c r="E99" s="1"/>
      <c r="F99" s="1"/>
      <c r="G99" s="1"/>
      <c r="H99" s="1"/>
      <c r="I99" s="2"/>
    </row>
    <row r="100" spans="2:9" x14ac:dyDescent="0.25">
      <c r="B100" s="1"/>
      <c r="C100" s="1"/>
      <c r="D100" s="1"/>
      <c r="E100" s="1"/>
      <c r="F100" s="1"/>
      <c r="G100" s="1"/>
      <c r="H100" s="1"/>
      <c r="I100" s="2"/>
    </row>
    <row r="101" spans="2:9" x14ac:dyDescent="0.25">
      <c r="B101" s="1"/>
      <c r="C101" s="1"/>
      <c r="D101" s="1"/>
      <c r="E101" s="1"/>
      <c r="F101" s="1"/>
      <c r="G101" s="1"/>
      <c r="H101" s="1"/>
      <c r="I101" s="2"/>
    </row>
    <row r="102" spans="2:9" x14ac:dyDescent="0.25">
      <c r="B102" s="1"/>
      <c r="C102" s="1"/>
      <c r="D102" s="1"/>
      <c r="E102" s="1"/>
      <c r="F102" s="1"/>
      <c r="G102" s="1"/>
      <c r="H102" s="1"/>
      <c r="I102" s="2"/>
    </row>
    <row r="103" spans="2:9" x14ac:dyDescent="0.25">
      <c r="B103" s="1"/>
      <c r="C103" s="1"/>
      <c r="D103" s="1"/>
      <c r="E103" s="1"/>
      <c r="F103" s="1"/>
      <c r="G103" s="1"/>
      <c r="H103" s="1"/>
      <c r="I103" s="2"/>
    </row>
    <row r="104" spans="2:9" x14ac:dyDescent="0.25">
      <c r="B104" s="1"/>
      <c r="C104" s="1"/>
      <c r="D104" s="1"/>
      <c r="E104" s="1"/>
      <c r="F104" s="1"/>
      <c r="G104" s="1"/>
      <c r="H104" s="1"/>
      <c r="I104" s="2"/>
    </row>
    <row r="105" spans="2:9" x14ac:dyDescent="0.25">
      <c r="B105" s="1"/>
      <c r="C105" s="1"/>
      <c r="D105" s="1"/>
      <c r="E105" s="1"/>
      <c r="F105" s="1"/>
      <c r="G105" s="1"/>
      <c r="H105" s="1"/>
      <c r="I105" s="2"/>
    </row>
    <row r="106" spans="2:9" x14ac:dyDescent="0.25">
      <c r="B106" s="1"/>
      <c r="C106" s="1"/>
      <c r="D106" s="1"/>
      <c r="E106" s="1"/>
      <c r="F106" s="1"/>
      <c r="G106" s="1"/>
      <c r="H106" s="1"/>
      <c r="I106" s="2"/>
    </row>
    <row r="107" spans="2:9" x14ac:dyDescent="0.25">
      <c r="B107" s="1"/>
      <c r="C107" s="1"/>
      <c r="D107" s="1"/>
      <c r="E107" s="1"/>
      <c r="F107" s="1"/>
      <c r="G107" s="1"/>
      <c r="H107" s="1"/>
      <c r="I107" s="2"/>
    </row>
    <row r="108" spans="2:9" x14ac:dyDescent="0.25">
      <c r="B108" s="1"/>
      <c r="C108" s="1"/>
      <c r="D108" s="1"/>
      <c r="E108" s="1"/>
      <c r="F108" s="1"/>
      <c r="G108" s="1"/>
      <c r="H108" s="1"/>
      <c r="I108" s="2"/>
    </row>
    <row r="109" spans="2:9" x14ac:dyDescent="0.25">
      <c r="B109" s="1"/>
      <c r="C109" s="1"/>
      <c r="D109" s="1"/>
      <c r="E109" s="1"/>
      <c r="F109" s="1"/>
      <c r="G109" s="1"/>
      <c r="H109" s="1"/>
      <c r="I109" s="2"/>
    </row>
    <row r="110" spans="2:9" x14ac:dyDescent="0.25">
      <c r="B110" s="1"/>
      <c r="C110" s="1"/>
      <c r="D110" s="1"/>
      <c r="E110" s="1"/>
      <c r="F110" s="1"/>
      <c r="G110" s="1"/>
      <c r="H110" s="1"/>
      <c r="I110" s="2"/>
    </row>
    <row r="111" spans="2:9" x14ac:dyDescent="0.25">
      <c r="B111" s="1"/>
      <c r="C111" s="1"/>
      <c r="D111" s="1"/>
      <c r="E111" s="1"/>
      <c r="F111" s="1"/>
      <c r="G111" s="1"/>
      <c r="H111" s="1"/>
      <c r="I111" s="2"/>
    </row>
    <row r="112" spans="2:9" x14ac:dyDescent="0.25">
      <c r="B112" s="1"/>
      <c r="C112" s="1"/>
      <c r="D112" s="1"/>
      <c r="E112" s="1"/>
      <c r="F112" s="1"/>
      <c r="G112" s="1"/>
      <c r="H112" s="1"/>
      <c r="I112" s="2"/>
    </row>
    <row r="113" spans="2:9" x14ac:dyDescent="0.25">
      <c r="B113" s="1"/>
      <c r="C113" s="1"/>
      <c r="D113" s="1"/>
      <c r="E113" s="1"/>
      <c r="F113" s="1"/>
      <c r="G113" s="1"/>
      <c r="H113" s="1"/>
      <c r="I113" s="2"/>
    </row>
    <row r="114" spans="2:9" x14ac:dyDescent="0.25">
      <c r="B114" s="1"/>
      <c r="C114" s="1"/>
      <c r="D114" s="1"/>
      <c r="E114" s="1"/>
      <c r="F114" s="1"/>
      <c r="G114" s="1"/>
      <c r="H114" s="1"/>
      <c r="I114" s="2"/>
    </row>
    <row r="115" spans="2:9" x14ac:dyDescent="0.25">
      <c r="B115" s="1"/>
      <c r="C115" s="1"/>
      <c r="D115" s="1"/>
      <c r="E115" s="1"/>
      <c r="F115" s="1"/>
      <c r="G115" s="1"/>
      <c r="H115" s="1"/>
      <c r="I115" s="2"/>
    </row>
    <row r="116" spans="2:9" x14ac:dyDescent="0.25">
      <c r="B116" s="1"/>
      <c r="C116" s="1"/>
      <c r="D116" s="1"/>
      <c r="E116" s="1"/>
      <c r="F116" s="1"/>
      <c r="G116" s="1"/>
      <c r="H116" s="1"/>
      <c r="I116" s="2"/>
    </row>
    <row r="117" spans="2:9" x14ac:dyDescent="0.25">
      <c r="B117" s="1"/>
      <c r="C117" s="1"/>
      <c r="D117" s="1"/>
      <c r="E117" s="1"/>
      <c r="F117" s="1"/>
      <c r="G117" s="1"/>
      <c r="H117" s="1"/>
      <c r="I117" s="2"/>
    </row>
    <row r="118" spans="2:9" x14ac:dyDescent="0.25">
      <c r="B118" s="1"/>
      <c r="C118" s="1"/>
      <c r="D118" s="1"/>
      <c r="E118" s="1"/>
      <c r="F118" s="1"/>
      <c r="G118" s="1"/>
      <c r="H118" s="1"/>
      <c r="I118" s="2"/>
    </row>
    <row r="119" spans="2:9" x14ac:dyDescent="0.25">
      <c r="B119" s="1"/>
      <c r="C119" s="1"/>
      <c r="D119" s="1"/>
      <c r="E119" s="1"/>
      <c r="F119" s="1"/>
      <c r="G119" s="1"/>
      <c r="H119" s="1"/>
      <c r="I119" s="2"/>
    </row>
    <row r="120" spans="2:9" x14ac:dyDescent="0.25">
      <c r="B120" s="1"/>
      <c r="C120" s="1"/>
      <c r="D120" s="1"/>
      <c r="E120" s="1"/>
      <c r="F120" s="1"/>
      <c r="G120" s="1"/>
      <c r="H120" s="1"/>
      <c r="I120" s="2"/>
    </row>
    <row r="121" spans="2:9" x14ac:dyDescent="0.25">
      <c r="B121" s="1"/>
      <c r="C121" s="1"/>
      <c r="D121" s="1"/>
      <c r="E121" s="1"/>
      <c r="F121" s="1"/>
      <c r="G121" s="1"/>
      <c r="H121" s="1"/>
      <c r="I121" s="2"/>
    </row>
    <row r="122" spans="2:9" x14ac:dyDescent="0.25">
      <c r="B122" s="1"/>
      <c r="C122" s="1"/>
      <c r="D122" s="1"/>
      <c r="E122" s="1"/>
      <c r="F122" s="1"/>
      <c r="G122" s="1"/>
      <c r="H122" s="1"/>
      <c r="I122" s="2"/>
    </row>
    <row r="123" spans="2:9" x14ac:dyDescent="0.25">
      <c r="B123" s="1"/>
      <c r="C123" s="1"/>
      <c r="D123" s="1"/>
      <c r="E123" s="1"/>
      <c r="F123" s="1"/>
      <c r="G123" s="1"/>
      <c r="H123" s="1"/>
      <c r="I123" s="2"/>
    </row>
    <row r="124" spans="2:9" x14ac:dyDescent="0.25">
      <c r="B124" s="1"/>
      <c r="C124" s="1"/>
      <c r="D124" s="1"/>
      <c r="E124" s="1"/>
      <c r="F124" s="1"/>
      <c r="G124" s="1"/>
      <c r="H124" s="1"/>
      <c r="I124" s="2"/>
    </row>
    <row r="125" spans="2:9" x14ac:dyDescent="0.25">
      <c r="B125" s="1"/>
      <c r="C125" s="1"/>
      <c r="D125" s="1"/>
      <c r="E125" s="1"/>
      <c r="F125" s="1"/>
      <c r="G125" s="1"/>
      <c r="H125" s="1"/>
      <c r="I125" s="2"/>
    </row>
    <row r="126" spans="2:9" x14ac:dyDescent="0.25">
      <c r="B126" s="1"/>
      <c r="C126" s="1"/>
      <c r="D126" s="1"/>
      <c r="E126" s="1"/>
      <c r="F126" s="1"/>
      <c r="G126" s="1"/>
      <c r="H126" s="1"/>
      <c r="I126" s="2"/>
    </row>
    <row r="127" spans="2:9" x14ac:dyDescent="0.25">
      <c r="B127" s="1"/>
      <c r="C127" s="1"/>
      <c r="D127" s="1"/>
      <c r="E127" s="1"/>
      <c r="F127" s="1"/>
      <c r="G127" s="1"/>
      <c r="H127" s="1"/>
      <c r="I127" s="2"/>
    </row>
    <row r="128" spans="2:9" x14ac:dyDescent="0.25">
      <c r="B128" s="1"/>
      <c r="C128" s="1"/>
      <c r="D128" s="1"/>
      <c r="E128" s="1"/>
      <c r="F128" s="1"/>
      <c r="G128" s="1"/>
      <c r="H128" s="1"/>
      <c r="I128" s="2"/>
    </row>
    <row r="129" spans="2:9" x14ac:dyDescent="0.25">
      <c r="B129" s="1"/>
      <c r="C129" s="1"/>
      <c r="D129" s="1"/>
      <c r="E129" s="1"/>
      <c r="F129" s="1"/>
      <c r="G129" s="1"/>
      <c r="H129" s="1"/>
      <c r="I129" s="2"/>
    </row>
    <row r="130" spans="2:9" x14ac:dyDescent="0.25">
      <c r="B130" s="1"/>
      <c r="C130" s="1"/>
      <c r="D130" s="1"/>
      <c r="E130" s="1"/>
      <c r="F130" s="1"/>
      <c r="G130" s="1"/>
      <c r="H130" s="1"/>
      <c r="I130" s="2"/>
    </row>
    <row r="131" spans="2:9" x14ac:dyDescent="0.25">
      <c r="B131" s="1"/>
      <c r="C131" s="1"/>
      <c r="D131" s="1"/>
      <c r="E131" s="1"/>
      <c r="F131" s="1"/>
      <c r="G131" s="1"/>
      <c r="H131" s="1"/>
      <c r="I131" s="2"/>
    </row>
    <row r="132" spans="2:9" x14ac:dyDescent="0.25">
      <c r="B132" s="1"/>
      <c r="C132" s="1"/>
      <c r="D132" s="1"/>
      <c r="E132" s="1"/>
      <c r="F132" s="1"/>
      <c r="G132" s="1"/>
      <c r="H132" s="1"/>
      <c r="I132" s="2"/>
    </row>
    <row r="133" spans="2:9" x14ac:dyDescent="0.25">
      <c r="B133" s="1"/>
      <c r="C133" s="1"/>
      <c r="D133" s="1"/>
      <c r="E133" s="1"/>
      <c r="F133" s="1"/>
      <c r="G133" s="1"/>
      <c r="H133" s="1"/>
      <c r="I133" s="2"/>
    </row>
    <row r="134" spans="2:9" x14ac:dyDescent="0.25">
      <c r="B134" s="1"/>
      <c r="C134" s="1"/>
      <c r="D134" s="1"/>
      <c r="E134" s="1"/>
      <c r="F134" s="1"/>
      <c r="G134" s="1"/>
      <c r="H134" s="1"/>
      <c r="I134" s="2"/>
    </row>
    <row r="135" spans="2:9" x14ac:dyDescent="0.25">
      <c r="B135" s="1"/>
      <c r="C135" s="1"/>
      <c r="D135" s="1"/>
      <c r="E135" s="1"/>
      <c r="F135" s="1"/>
      <c r="G135" s="1"/>
      <c r="H135" s="1"/>
      <c r="I135" s="2"/>
    </row>
    <row r="136" spans="2:9" x14ac:dyDescent="0.25">
      <c r="B136" s="1"/>
      <c r="C136" s="1"/>
      <c r="D136" s="1"/>
      <c r="E136" s="1"/>
      <c r="F136" s="1"/>
      <c r="G136" s="1"/>
      <c r="H136" s="1"/>
      <c r="I136" s="2"/>
    </row>
    <row r="137" spans="2:9" x14ac:dyDescent="0.25">
      <c r="B137" s="1"/>
      <c r="C137" s="1"/>
      <c r="D137" s="1"/>
      <c r="E137" s="1"/>
      <c r="F137" s="1"/>
      <c r="G137" s="1"/>
      <c r="H137" s="1"/>
      <c r="I137" s="2"/>
    </row>
    <row r="138" spans="2:9" x14ac:dyDescent="0.25">
      <c r="B138" s="1"/>
      <c r="C138" s="1"/>
      <c r="D138" s="1"/>
      <c r="E138" s="1"/>
      <c r="F138" s="1"/>
      <c r="G138" s="1"/>
      <c r="H138" s="1"/>
      <c r="I138" s="2"/>
    </row>
    <row r="139" spans="2:9" x14ac:dyDescent="0.25">
      <c r="B139" s="1"/>
      <c r="C139" s="1"/>
      <c r="D139" s="1"/>
      <c r="E139" s="1"/>
      <c r="F139" s="1"/>
      <c r="G139" s="1"/>
      <c r="H139" s="1"/>
      <c r="I139" s="2"/>
    </row>
    <row r="140" spans="2:9" x14ac:dyDescent="0.25">
      <c r="B140" s="1"/>
      <c r="C140" s="1"/>
      <c r="D140" s="1"/>
      <c r="E140" s="1"/>
      <c r="F140" s="1"/>
      <c r="G140" s="1"/>
      <c r="H140" s="1"/>
      <c r="I140" s="2"/>
    </row>
    <row r="141" spans="2:9" x14ac:dyDescent="0.25">
      <c r="B141" s="1"/>
      <c r="C141" s="1"/>
      <c r="D141" s="1"/>
      <c r="E141" s="1"/>
      <c r="F141" s="1"/>
      <c r="G141" s="1"/>
      <c r="H141" s="1"/>
      <c r="I141" s="2"/>
    </row>
    <row r="142" spans="2:9" x14ac:dyDescent="0.25">
      <c r="B142" s="1"/>
      <c r="C142" s="1"/>
      <c r="D142" s="1"/>
      <c r="E142" s="1"/>
      <c r="F142" s="1"/>
      <c r="G142" s="1"/>
      <c r="H142" s="1"/>
      <c r="I142" s="2"/>
    </row>
    <row r="143" spans="2:9" x14ac:dyDescent="0.25">
      <c r="B143" s="1"/>
      <c r="C143" s="1"/>
      <c r="D143" s="1"/>
      <c r="E143" s="1"/>
      <c r="F143" s="1"/>
      <c r="G143" s="1"/>
      <c r="H143" s="1"/>
      <c r="I143" s="2"/>
    </row>
    <row r="144" spans="2:9" x14ac:dyDescent="0.25">
      <c r="B144" s="1"/>
      <c r="C144" s="1"/>
      <c r="D144" s="1"/>
      <c r="E144" s="1"/>
      <c r="F144" s="1"/>
      <c r="G144" s="1"/>
      <c r="H144" s="1"/>
      <c r="I144" s="2"/>
    </row>
    <row r="145" spans="2:9" x14ac:dyDescent="0.25">
      <c r="B145" s="1"/>
      <c r="C145" s="1"/>
      <c r="D145" s="1"/>
      <c r="E145" s="1"/>
      <c r="F145" s="1"/>
      <c r="G145" s="1"/>
      <c r="H145" s="1"/>
      <c r="I145" s="2"/>
    </row>
  </sheetData>
  <mergeCells count="101">
    <mergeCell ref="C19:I19"/>
    <mergeCell ref="C20:I20"/>
    <mergeCell ref="C21:I21"/>
    <mergeCell ref="C16:I16"/>
    <mergeCell ref="C9:I9"/>
    <mergeCell ref="F36:I36"/>
    <mergeCell ref="F37:I37"/>
    <mergeCell ref="F63:I63"/>
    <mergeCell ref="F39:I39"/>
    <mergeCell ref="F40:I40"/>
    <mergeCell ref="F38:I38"/>
    <mergeCell ref="B62:I62"/>
    <mergeCell ref="F42:I42"/>
    <mergeCell ref="F43:I43"/>
    <mergeCell ref="F44:I44"/>
    <mergeCell ref="F45:I45"/>
    <mergeCell ref="F41:I41"/>
    <mergeCell ref="F46:I46"/>
    <mergeCell ref="F47:I47"/>
    <mergeCell ref="F48:I48"/>
    <mergeCell ref="F54:I54"/>
    <mergeCell ref="B34:B35"/>
    <mergeCell ref="C31:I31"/>
    <mergeCell ref="C34:D34"/>
    <mergeCell ref="G75:H75"/>
    <mergeCell ref="G79:H79"/>
    <mergeCell ref="F49:I49"/>
    <mergeCell ref="F50:I50"/>
    <mergeCell ref="F51:I51"/>
    <mergeCell ref="F52:I52"/>
    <mergeCell ref="B64:I64"/>
    <mergeCell ref="B65:B66"/>
    <mergeCell ref="G65:H65"/>
    <mergeCell ref="E65:F65"/>
    <mergeCell ref="C65:D65"/>
    <mergeCell ref="I65:I66"/>
    <mergeCell ref="F61:I61"/>
    <mergeCell ref="F57:I57"/>
    <mergeCell ref="F58:I58"/>
    <mergeCell ref="G72:H73"/>
    <mergeCell ref="F60:I60"/>
    <mergeCell ref="F56:I56"/>
    <mergeCell ref="F55:I55"/>
    <mergeCell ref="B88:B89"/>
    <mergeCell ref="C88:D89"/>
    <mergeCell ref="C81:H82"/>
    <mergeCell ref="G78:H78"/>
    <mergeCell ref="C85:H85"/>
    <mergeCell ref="C86:H86"/>
    <mergeCell ref="B87:I87"/>
    <mergeCell ref="E88:E89"/>
    <mergeCell ref="F88:I89"/>
    <mergeCell ref="B80:I80"/>
    <mergeCell ref="B2:B4"/>
    <mergeCell ref="C2:H4"/>
    <mergeCell ref="B5:I5"/>
    <mergeCell ref="B6:I6"/>
    <mergeCell ref="B33:I33"/>
    <mergeCell ref="C7:I7"/>
    <mergeCell ref="C8:I8"/>
    <mergeCell ref="C10:I10"/>
    <mergeCell ref="C11:I11"/>
    <mergeCell ref="C12:I12"/>
    <mergeCell ref="C13:I13"/>
    <mergeCell ref="C14:I14"/>
    <mergeCell ref="C15:I15"/>
    <mergeCell ref="C22:I22"/>
    <mergeCell ref="C17:I17"/>
    <mergeCell ref="C18:I18"/>
    <mergeCell ref="C23:I23"/>
    <mergeCell ref="C24:I24"/>
    <mergeCell ref="C25:I25"/>
    <mergeCell ref="C26:I26"/>
    <mergeCell ref="C27:I27"/>
    <mergeCell ref="C28:I28"/>
    <mergeCell ref="C29:I29"/>
    <mergeCell ref="C30:I30"/>
    <mergeCell ref="C32:I32"/>
    <mergeCell ref="F34:I35"/>
    <mergeCell ref="B91:I92"/>
    <mergeCell ref="E72:F73"/>
    <mergeCell ref="E74:F74"/>
    <mergeCell ref="E75:F75"/>
    <mergeCell ref="E76:F76"/>
    <mergeCell ref="E77:F77"/>
    <mergeCell ref="E78:F78"/>
    <mergeCell ref="E79:F79"/>
    <mergeCell ref="C83:H83"/>
    <mergeCell ref="C84:H84"/>
    <mergeCell ref="B81:B82"/>
    <mergeCell ref="I81:I82"/>
    <mergeCell ref="B90:I90"/>
    <mergeCell ref="C72:D72"/>
    <mergeCell ref="G76:H76"/>
    <mergeCell ref="G77:H77"/>
    <mergeCell ref="G74:H74"/>
    <mergeCell ref="F53:I53"/>
    <mergeCell ref="B71:I71"/>
    <mergeCell ref="B72:B73"/>
    <mergeCell ref="I72:I73"/>
    <mergeCell ref="F59:I59"/>
  </mergeCells>
  <hyperlinks>
    <hyperlink ref="C22" r:id="rId1" xr:uid="{00000000-0004-0000-1500-000000000000}"/>
    <hyperlink ref="C26" r:id="rId2" xr:uid="{00000000-0004-0000-1500-000001000000}"/>
    <hyperlink ref="C27" r:id="rId3" xr:uid="{40948C27-CE16-4DAD-9914-A5886A39CE31}"/>
  </hyperlinks>
  <pageMargins left="0.11811023622047245" right="0.11811023622047245" top="0.39370078740157483" bottom="0.19685039370078741" header="0.31496062992125984" footer="0.31496062992125984"/>
  <pageSetup paperSize="9" scale="97" orientation="landscape" r:id="rId4"/>
  <drawing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/>
  </sheetPr>
  <dimension ref="A1:J278"/>
  <sheetViews>
    <sheetView showGridLines="0" zoomScaleNormal="100" workbookViewId="0">
      <selection activeCell="C13" sqref="C13:I13"/>
    </sheetView>
  </sheetViews>
  <sheetFormatPr defaultColWidth="9.140625" defaultRowHeight="12" x14ac:dyDescent="0.25"/>
  <cols>
    <col min="1" max="1" width="2" style="18" customWidth="1"/>
    <col min="2" max="2" width="29.7109375" style="20" customWidth="1"/>
    <col min="3" max="4" width="9.28515625" style="20" customWidth="1"/>
    <col min="5" max="5" width="17.7109375" style="20" bestFit="1" customWidth="1"/>
    <col min="6" max="6" width="15.7109375" style="20" customWidth="1"/>
    <col min="7" max="8" width="9.85546875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385</v>
      </c>
      <c r="C5" s="325"/>
      <c r="D5" s="325"/>
      <c r="E5" s="325"/>
      <c r="F5" s="325"/>
      <c r="G5" s="325"/>
      <c r="H5" s="325"/>
      <c r="I5" s="325"/>
    </row>
    <row r="6" spans="1:10" ht="6.7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/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43313</v>
      </c>
      <c r="D8" s="275"/>
      <c r="E8" s="275"/>
      <c r="F8" s="275"/>
      <c r="G8" s="275"/>
      <c r="H8" s="275"/>
      <c r="I8" s="276"/>
    </row>
    <row r="9" spans="1:10" ht="14.1" customHeight="1" x14ac:dyDescent="0.25">
      <c r="A9" s="69"/>
      <c r="B9" s="25" t="s">
        <v>503</v>
      </c>
      <c r="C9" s="250"/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43851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50">
        <v>43851</v>
      </c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39"/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129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/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/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/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/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/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39"/>
      <c r="D21" s="240"/>
      <c r="E21" s="240"/>
      <c r="F21" s="240"/>
      <c r="G21" s="240"/>
      <c r="H21" s="240"/>
      <c r="I21" s="241"/>
      <c r="J21" s="69"/>
    </row>
    <row r="22" spans="1:10" ht="14.1" customHeight="1" x14ac:dyDescent="0.25">
      <c r="B22" s="25" t="s">
        <v>37</v>
      </c>
      <c r="C22" s="251" t="s">
        <v>387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39"/>
      <c r="D23" s="240"/>
      <c r="E23" s="240"/>
      <c r="F23" s="240"/>
      <c r="G23" s="240"/>
      <c r="H23" s="240"/>
      <c r="I23" s="241"/>
    </row>
    <row r="24" spans="1:10" ht="14.1" customHeight="1" x14ac:dyDescent="0.25">
      <c r="B24" s="21" t="s">
        <v>2</v>
      </c>
      <c r="C24" s="239"/>
      <c r="D24" s="240"/>
      <c r="E24" s="240"/>
      <c r="F24" s="240"/>
      <c r="G24" s="240"/>
      <c r="H24" s="240"/>
      <c r="I24" s="241"/>
    </row>
    <row r="25" spans="1:10" ht="14.1" customHeight="1" x14ac:dyDescent="0.25">
      <c r="B25" s="25" t="s">
        <v>38</v>
      </c>
      <c r="C25" s="251"/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/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/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/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/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/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39"/>
      <c r="D31" s="240"/>
      <c r="E31" s="240"/>
      <c r="F31" s="240"/>
      <c r="G31" s="240"/>
      <c r="H31" s="240"/>
      <c r="I31" s="241"/>
    </row>
    <row r="32" spans="1:10" ht="33" customHeight="1" x14ac:dyDescent="0.25">
      <c r="B32" s="25" t="s">
        <v>43</v>
      </c>
      <c r="C32" s="261" t="s">
        <v>386</v>
      </c>
      <c r="D32" s="237"/>
      <c r="E32" s="237"/>
      <c r="F32" s="237"/>
      <c r="G32" s="237"/>
      <c r="H32" s="237"/>
      <c r="I32" s="238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1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93.25</v>
      </c>
      <c r="F35" s="245"/>
      <c r="G35" s="246"/>
      <c r="H35" s="247"/>
      <c r="I35" s="20"/>
    </row>
    <row r="36" spans="1:10" s="18" customFormat="1" ht="14.1" customHeight="1" x14ac:dyDescent="0.25">
      <c r="B36" s="37" t="s">
        <v>7</v>
      </c>
      <c r="C36" s="53" t="s">
        <v>70</v>
      </c>
      <c r="D36" s="53"/>
      <c r="E36" s="27"/>
      <c r="F36" s="195"/>
      <c r="G36" s="196"/>
      <c r="H36" s="197"/>
      <c r="I36" s="9"/>
    </row>
    <row r="37" spans="1:10" s="18" customFormat="1" ht="14.1" customHeight="1" x14ac:dyDescent="0.25">
      <c r="B37" s="37" t="s">
        <v>8</v>
      </c>
      <c r="C37" s="53" t="s">
        <v>70</v>
      </c>
      <c r="D37" s="53"/>
      <c r="E37" s="27"/>
      <c r="F37" s="195"/>
      <c r="G37" s="196"/>
      <c r="H37" s="197"/>
      <c r="I37" s="9"/>
    </row>
    <row r="38" spans="1:10" s="18" customFormat="1" ht="14.1" customHeight="1" x14ac:dyDescent="0.25">
      <c r="B38" s="37" t="s">
        <v>86</v>
      </c>
      <c r="C38" s="53" t="s">
        <v>70</v>
      </c>
      <c r="D38" s="53"/>
      <c r="E38" s="27"/>
      <c r="F38" s="195"/>
      <c r="G38" s="196"/>
      <c r="H38" s="197"/>
      <c r="I38" s="9"/>
    </row>
    <row r="39" spans="1:10" s="18" customFormat="1" ht="14.1" customHeight="1" x14ac:dyDescent="0.25">
      <c r="B39" s="37" t="s">
        <v>9</v>
      </c>
      <c r="C39" s="53" t="s">
        <v>70</v>
      </c>
      <c r="D39" s="53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53" t="s">
        <v>70</v>
      </c>
      <c r="D40" s="53"/>
      <c r="E40" s="27"/>
      <c r="F40" s="195"/>
      <c r="G40" s="196"/>
      <c r="H40" s="197"/>
      <c r="I40" s="9"/>
    </row>
    <row r="41" spans="1:10" ht="14.1" customHeight="1" x14ac:dyDescent="0.25">
      <c r="B41" s="10" t="s">
        <v>12</v>
      </c>
      <c r="C41" s="53" t="s">
        <v>70</v>
      </c>
      <c r="D41" s="53"/>
      <c r="E41" s="27"/>
      <c r="F41" s="195"/>
      <c r="G41" s="196"/>
      <c r="H41" s="197"/>
      <c r="I41" s="9"/>
    </row>
    <row r="42" spans="1:10" ht="14.1" customHeight="1" x14ac:dyDescent="0.25">
      <c r="B42" s="10" t="s">
        <v>13</v>
      </c>
      <c r="C42" s="53" t="s">
        <v>70</v>
      </c>
      <c r="D42" s="53"/>
      <c r="E42" s="27"/>
      <c r="F42" s="195"/>
      <c r="G42" s="196"/>
      <c r="H42" s="197"/>
      <c r="I42" s="9"/>
    </row>
    <row r="43" spans="1:10" ht="14.1" customHeight="1" x14ac:dyDescent="0.25">
      <c r="B43" s="10" t="s">
        <v>14</v>
      </c>
      <c r="C43" s="53" t="s">
        <v>70</v>
      </c>
      <c r="D43" s="53"/>
      <c r="E43" s="27"/>
      <c r="F43" s="195"/>
      <c r="G43" s="196"/>
      <c r="H43" s="197"/>
      <c r="I43" s="9"/>
    </row>
    <row r="44" spans="1:10" ht="14.1" customHeight="1" x14ac:dyDescent="0.25">
      <c r="B44" s="12" t="s">
        <v>15</v>
      </c>
      <c r="C44" s="53" t="s">
        <v>70</v>
      </c>
      <c r="D44" s="53"/>
      <c r="E44" s="27"/>
      <c r="F44" s="195"/>
      <c r="G44" s="196"/>
      <c r="H44" s="197"/>
      <c r="I44" s="9"/>
    </row>
    <row r="45" spans="1:10" s="22" customFormat="1" ht="14.1" customHeight="1" x14ac:dyDescent="0.25">
      <c r="A45" s="19"/>
      <c r="B45" s="37" t="s">
        <v>16</v>
      </c>
      <c r="C45" s="53" t="s">
        <v>70</v>
      </c>
      <c r="D45" s="53"/>
      <c r="E45" s="27"/>
      <c r="F45" s="195"/>
      <c r="G45" s="196"/>
      <c r="H45" s="197"/>
      <c r="I45" s="9"/>
      <c r="J45" s="19"/>
    </row>
    <row r="46" spans="1:10" s="22" customFormat="1" ht="14.1" customHeight="1" x14ac:dyDescent="0.25">
      <c r="A46" s="19"/>
      <c r="B46" s="37" t="s">
        <v>17</v>
      </c>
      <c r="C46" s="53" t="s">
        <v>70</v>
      </c>
      <c r="D46" s="53"/>
      <c r="E46" s="27"/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18</v>
      </c>
      <c r="C47" s="53" t="s">
        <v>70</v>
      </c>
      <c r="D47" s="53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19</v>
      </c>
      <c r="C48" s="53" t="s">
        <v>70</v>
      </c>
      <c r="D48" s="53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20</v>
      </c>
      <c r="C49" s="53" t="s">
        <v>70</v>
      </c>
      <c r="D49" s="53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112</v>
      </c>
      <c r="C50" s="53"/>
      <c r="D50" s="53" t="s">
        <v>70</v>
      </c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37" t="s">
        <v>21</v>
      </c>
      <c r="C51" s="53" t="s">
        <v>70</v>
      </c>
      <c r="D51" s="53"/>
      <c r="E51" s="27"/>
      <c r="F51" s="195"/>
      <c r="G51" s="196"/>
      <c r="H51" s="197"/>
      <c r="I51" s="9"/>
      <c r="J51" s="19"/>
    </row>
    <row r="52" spans="1:10" s="22" customFormat="1" ht="14.1" customHeight="1" x14ac:dyDescent="0.25">
      <c r="A52" s="19"/>
      <c r="B52" s="37" t="s">
        <v>87</v>
      </c>
      <c r="C52" s="53" t="s">
        <v>70</v>
      </c>
      <c r="D52" s="53"/>
      <c r="E52" s="27"/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22</v>
      </c>
      <c r="C53" s="53" t="s">
        <v>70</v>
      </c>
      <c r="D53" s="53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23</v>
      </c>
      <c r="C54" s="53" t="s">
        <v>70</v>
      </c>
      <c r="D54" s="53"/>
      <c r="E54" s="27"/>
      <c r="F54" s="195"/>
      <c r="G54" s="196"/>
      <c r="H54" s="197"/>
      <c r="I54" s="9"/>
      <c r="J54" s="19"/>
    </row>
    <row r="55" spans="1:10" s="22" customFormat="1" ht="13.5" customHeight="1" x14ac:dyDescent="0.25">
      <c r="A55" s="19"/>
      <c r="B55" s="37" t="s">
        <v>24</v>
      </c>
      <c r="C55" s="53" t="s">
        <v>70</v>
      </c>
      <c r="D55" s="53"/>
      <c r="E55" s="27"/>
      <c r="F55" s="195"/>
      <c r="G55" s="196"/>
      <c r="H55" s="197"/>
      <c r="I55" s="9"/>
      <c r="J55" s="19"/>
    </row>
    <row r="56" spans="1:10" s="22" customFormat="1" ht="14.1" customHeight="1" x14ac:dyDescent="0.25">
      <c r="A56" s="19"/>
      <c r="B56" s="37" t="s">
        <v>25</v>
      </c>
      <c r="C56" s="53" t="s">
        <v>70</v>
      </c>
      <c r="D56" s="53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66</v>
      </c>
      <c r="C57" s="53" t="s">
        <v>70</v>
      </c>
      <c r="D57" s="53"/>
      <c r="E57" s="27">
        <v>108.84</v>
      </c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37" t="s">
        <v>26</v>
      </c>
      <c r="C58" s="53" t="s">
        <v>70</v>
      </c>
      <c r="D58" s="53"/>
      <c r="E58" s="27">
        <v>103.66</v>
      </c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27</v>
      </c>
      <c r="C59" s="53" t="s">
        <v>70</v>
      </c>
      <c r="D59" s="53"/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54" t="s">
        <v>28</v>
      </c>
      <c r="C60" s="53" t="s">
        <v>70</v>
      </c>
      <c r="D60" s="53"/>
      <c r="E60" s="27"/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37" t="s">
        <v>29</v>
      </c>
      <c r="C61" s="53" t="s">
        <v>70</v>
      </c>
      <c r="D61" s="53"/>
      <c r="E61" s="27"/>
      <c r="F61" s="195"/>
      <c r="G61" s="196"/>
      <c r="H61" s="197"/>
      <c r="I61" s="9"/>
      <c r="J61" s="19"/>
    </row>
    <row r="62" spans="1:10" ht="8.4499999999999993" customHeight="1" x14ac:dyDescent="0.25">
      <c r="B62" s="217"/>
      <c r="C62" s="217"/>
      <c r="D62" s="217"/>
      <c r="E62" s="217"/>
      <c r="F62" s="217"/>
      <c r="G62" s="217"/>
      <c r="H62" s="217"/>
      <c r="I62" s="229"/>
    </row>
    <row r="63" spans="1:10" ht="14.1" customHeight="1" x14ac:dyDescent="0.25">
      <c r="B63" s="37" t="s">
        <v>108</v>
      </c>
      <c r="C63" s="53"/>
      <c r="D63" s="53"/>
      <c r="E63" s="28"/>
      <c r="F63" s="195"/>
      <c r="G63" s="196"/>
      <c r="H63" s="197"/>
      <c r="I63" s="9"/>
    </row>
    <row r="64" spans="1:10" ht="14.1" customHeight="1" x14ac:dyDescent="0.25">
      <c r="B64" s="37" t="s">
        <v>388</v>
      </c>
      <c r="C64" s="53"/>
      <c r="D64" s="53"/>
      <c r="E64" s="28"/>
      <c r="F64" s="195"/>
      <c r="G64" s="196"/>
      <c r="H64" s="197"/>
      <c r="I64" s="9"/>
    </row>
    <row r="65" spans="2:9" s="18" customFormat="1" ht="14.1" customHeight="1" x14ac:dyDescent="0.25">
      <c r="B65" s="37" t="s">
        <v>109</v>
      </c>
      <c r="C65" s="53"/>
      <c r="D65" s="53"/>
      <c r="E65" s="28"/>
      <c r="F65" s="195"/>
      <c r="G65" s="196"/>
      <c r="H65" s="197"/>
      <c r="I65" s="9"/>
    </row>
    <row r="66" spans="2:9" s="18" customFormat="1" ht="14.1" customHeight="1" x14ac:dyDescent="0.25">
      <c r="B66" s="37" t="s">
        <v>389</v>
      </c>
      <c r="C66" s="53"/>
      <c r="D66" s="53"/>
      <c r="E66" s="28"/>
      <c r="F66" s="195"/>
      <c r="G66" s="196"/>
      <c r="H66" s="197"/>
      <c r="I66" s="9"/>
    </row>
    <row r="67" spans="2:9" s="18" customFormat="1" ht="14.1" customHeight="1" x14ac:dyDescent="0.25">
      <c r="B67" s="37" t="s">
        <v>390</v>
      </c>
      <c r="C67" s="53"/>
      <c r="D67" s="53"/>
      <c r="E67" s="28"/>
      <c r="F67" s="195"/>
      <c r="G67" s="196"/>
      <c r="H67" s="197"/>
      <c r="I67" s="9"/>
    </row>
    <row r="68" spans="2:9" s="18" customFormat="1" ht="14.1" customHeight="1" x14ac:dyDescent="0.25">
      <c r="B68" s="37" t="s">
        <v>391</v>
      </c>
      <c r="C68" s="53"/>
      <c r="D68" s="53"/>
      <c r="E68" s="28"/>
      <c r="F68" s="195"/>
      <c r="G68" s="196"/>
      <c r="H68" s="197"/>
      <c r="I68" s="9"/>
    </row>
    <row r="69" spans="2:9" s="18" customFormat="1" ht="14.1" customHeight="1" x14ac:dyDescent="0.25">
      <c r="B69" s="37" t="s">
        <v>392</v>
      </c>
      <c r="C69" s="53"/>
      <c r="D69" s="53"/>
      <c r="E69" s="28"/>
      <c r="F69" s="195"/>
      <c r="G69" s="196"/>
      <c r="H69" s="197"/>
      <c r="I69" s="9"/>
    </row>
    <row r="70" spans="2:9" s="18" customFormat="1" ht="14.1" customHeight="1" x14ac:dyDescent="0.25">
      <c r="B70" s="37" t="s">
        <v>393</v>
      </c>
      <c r="C70" s="53"/>
      <c r="D70" s="53"/>
      <c r="E70" s="28"/>
      <c r="F70" s="195"/>
      <c r="G70" s="196"/>
      <c r="H70" s="197"/>
      <c r="I70" s="9"/>
    </row>
    <row r="71" spans="2:9" s="18" customFormat="1" ht="14.1" customHeight="1" x14ac:dyDescent="0.25">
      <c r="B71" s="37" t="s">
        <v>394</v>
      </c>
      <c r="C71" s="53"/>
      <c r="D71" s="53"/>
      <c r="E71" s="28"/>
      <c r="F71" s="195"/>
      <c r="G71" s="196"/>
      <c r="H71" s="197"/>
      <c r="I71" s="9"/>
    </row>
    <row r="72" spans="2:9" s="18" customFormat="1" ht="14.1" customHeight="1" x14ac:dyDescent="0.25">
      <c r="B72" s="37" t="s">
        <v>289</v>
      </c>
      <c r="C72" s="53"/>
      <c r="D72" s="53"/>
      <c r="E72" s="28"/>
      <c r="F72" s="195"/>
      <c r="G72" s="196"/>
      <c r="H72" s="197"/>
      <c r="I72" s="9"/>
    </row>
    <row r="73" spans="2:9" s="18" customFormat="1" ht="14.1" customHeight="1" x14ac:dyDescent="0.25">
      <c r="B73" s="37" t="s">
        <v>209</v>
      </c>
      <c r="C73" s="53"/>
      <c r="D73" s="53"/>
      <c r="E73" s="28"/>
      <c r="F73" s="195"/>
      <c r="G73" s="196"/>
      <c r="H73" s="197"/>
      <c r="I73" s="9"/>
    </row>
    <row r="74" spans="2:9" s="18" customFormat="1" ht="14.1" customHeight="1" x14ac:dyDescent="0.25">
      <c r="B74" s="37" t="s">
        <v>191</v>
      </c>
      <c r="C74" s="53"/>
      <c r="D74" s="53"/>
      <c r="E74" s="28"/>
      <c r="F74" s="195"/>
      <c r="G74" s="196"/>
      <c r="H74" s="197"/>
      <c r="I74" s="9"/>
    </row>
    <row r="75" spans="2:9" s="18" customFormat="1" ht="14.1" customHeight="1" x14ac:dyDescent="0.25">
      <c r="B75" s="37" t="s">
        <v>395</v>
      </c>
      <c r="C75" s="53"/>
      <c r="D75" s="53"/>
      <c r="E75" s="28"/>
      <c r="F75" s="195"/>
      <c r="G75" s="196"/>
      <c r="H75" s="197"/>
      <c r="I75" s="9"/>
    </row>
    <row r="76" spans="2:9" s="18" customFormat="1" ht="14.1" customHeight="1" x14ac:dyDescent="0.25">
      <c r="B76" s="37" t="s">
        <v>396</v>
      </c>
      <c r="C76" s="53"/>
      <c r="D76" s="53"/>
      <c r="E76" s="28"/>
      <c r="F76" s="195"/>
      <c r="G76" s="196"/>
      <c r="H76" s="197"/>
      <c r="I76" s="9"/>
    </row>
    <row r="77" spans="2:9" s="18" customFormat="1" ht="14.1" customHeight="1" x14ac:dyDescent="0.25">
      <c r="B77" s="37" t="s">
        <v>397</v>
      </c>
      <c r="C77" s="53"/>
      <c r="D77" s="53"/>
      <c r="E77" s="28"/>
      <c r="F77" s="195"/>
      <c r="G77" s="196"/>
      <c r="H77" s="197"/>
      <c r="I77" s="9"/>
    </row>
    <row r="78" spans="2:9" s="18" customFormat="1" ht="14.1" customHeight="1" x14ac:dyDescent="0.25">
      <c r="B78" s="37" t="s">
        <v>398</v>
      </c>
      <c r="C78" s="53"/>
      <c r="D78" s="53"/>
      <c r="E78" s="28"/>
      <c r="F78" s="195"/>
      <c r="G78" s="196"/>
      <c r="H78" s="197"/>
      <c r="I78" s="9"/>
    </row>
    <row r="79" spans="2:9" s="18" customFormat="1" ht="14.1" customHeight="1" x14ac:dyDescent="0.25">
      <c r="B79" s="37" t="s">
        <v>399</v>
      </c>
      <c r="C79" s="53"/>
      <c r="D79" s="53"/>
      <c r="E79" s="28"/>
      <c r="F79" s="195"/>
      <c r="G79" s="196"/>
      <c r="H79" s="197"/>
      <c r="I79" s="9"/>
    </row>
    <row r="80" spans="2:9" s="18" customFormat="1" ht="14.1" customHeight="1" x14ac:dyDescent="0.25">
      <c r="B80" s="37" t="s">
        <v>400</v>
      </c>
      <c r="C80" s="53"/>
      <c r="D80" s="53"/>
      <c r="E80" s="28"/>
      <c r="F80" s="195"/>
      <c r="G80" s="196"/>
      <c r="H80" s="197"/>
      <c r="I80" s="9"/>
    </row>
    <row r="81" spans="2:9" s="18" customFormat="1" ht="14.1" customHeight="1" x14ac:dyDescent="0.25">
      <c r="B81" s="37" t="s">
        <v>401</v>
      </c>
      <c r="C81" s="53"/>
      <c r="D81" s="53"/>
      <c r="E81" s="28"/>
      <c r="F81" s="195"/>
      <c r="G81" s="196"/>
      <c r="H81" s="197"/>
      <c r="I81" s="9"/>
    </row>
    <row r="82" spans="2:9" s="18" customFormat="1" ht="14.1" customHeight="1" x14ac:dyDescent="0.25">
      <c r="B82" s="37" t="s">
        <v>402</v>
      </c>
      <c r="C82" s="53"/>
      <c r="D82" s="53"/>
      <c r="E82" s="28"/>
      <c r="F82" s="195"/>
      <c r="G82" s="196"/>
      <c r="H82" s="197"/>
      <c r="I82" s="9"/>
    </row>
    <row r="83" spans="2:9" s="18" customFormat="1" ht="14.1" customHeight="1" x14ac:dyDescent="0.25">
      <c r="B83" s="37" t="s">
        <v>403</v>
      </c>
      <c r="C83" s="53"/>
      <c r="D83" s="53"/>
      <c r="E83" s="28"/>
      <c r="F83" s="195"/>
      <c r="G83" s="196"/>
      <c r="H83" s="197"/>
      <c r="I83" s="9"/>
    </row>
    <row r="84" spans="2:9" s="18" customFormat="1" ht="14.1" customHeight="1" x14ac:dyDescent="0.25">
      <c r="B84" s="37" t="s">
        <v>404</v>
      </c>
      <c r="C84" s="53"/>
      <c r="D84" s="53"/>
      <c r="E84" s="28"/>
      <c r="F84" s="195"/>
      <c r="G84" s="196"/>
      <c r="H84" s="197"/>
      <c r="I84" s="9"/>
    </row>
    <row r="85" spans="2:9" s="18" customFormat="1" ht="14.1" customHeight="1" x14ac:dyDescent="0.25">
      <c r="B85" s="37" t="s">
        <v>111</v>
      </c>
      <c r="C85" s="53"/>
      <c r="D85" s="53"/>
      <c r="E85" s="28"/>
      <c r="F85" s="195"/>
      <c r="G85" s="196"/>
      <c r="H85" s="197"/>
      <c r="I85" s="9"/>
    </row>
    <row r="86" spans="2:9" s="18" customFormat="1" ht="14.1" customHeight="1" x14ac:dyDescent="0.25">
      <c r="B86" s="37" t="s">
        <v>405</v>
      </c>
      <c r="C86" s="53"/>
      <c r="D86" s="53"/>
      <c r="E86" s="28"/>
      <c r="F86" s="195"/>
      <c r="G86" s="196"/>
      <c r="H86" s="197"/>
      <c r="I86" s="9"/>
    </row>
    <row r="87" spans="2:9" s="18" customFormat="1" ht="14.1" customHeight="1" x14ac:dyDescent="0.25">
      <c r="B87" s="37" t="s">
        <v>218</v>
      </c>
      <c r="C87" s="53"/>
      <c r="D87" s="53"/>
      <c r="E87" s="28"/>
      <c r="F87" s="195"/>
      <c r="G87" s="196"/>
      <c r="H87" s="197"/>
      <c r="I87" s="9"/>
    </row>
    <row r="88" spans="2:9" s="18" customFormat="1" ht="14.1" customHeight="1" x14ac:dyDescent="0.25">
      <c r="B88" s="37" t="s">
        <v>406</v>
      </c>
      <c r="C88" s="53"/>
      <c r="D88" s="53"/>
      <c r="E88" s="28"/>
      <c r="F88" s="195"/>
      <c r="G88" s="196"/>
      <c r="H88" s="197"/>
      <c r="I88" s="9"/>
    </row>
    <row r="89" spans="2:9" s="18" customFormat="1" ht="14.1" customHeight="1" x14ac:dyDescent="0.25">
      <c r="B89" s="37" t="s">
        <v>113</v>
      </c>
      <c r="C89" s="53"/>
      <c r="D89" s="53"/>
      <c r="E89" s="28"/>
      <c r="F89" s="195"/>
      <c r="G89" s="196"/>
      <c r="H89" s="197"/>
      <c r="I89" s="9"/>
    </row>
    <row r="90" spans="2:9" s="18" customFormat="1" ht="14.1" customHeight="1" x14ac:dyDescent="0.25">
      <c r="B90" s="37" t="s">
        <v>407</v>
      </c>
      <c r="C90" s="53"/>
      <c r="D90" s="53"/>
      <c r="E90" s="28"/>
      <c r="F90" s="195"/>
      <c r="G90" s="196"/>
      <c r="H90" s="197"/>
      <c r="I90" s="9"/>
    </row>
    <row r="91" spans="2:9" s="18" customFormat="1" ht="14.1" customHeight="1" x14ac:dyDescent="0.25">
      <c r="B91" s="37" t="s">
        <v>73</v>
      </c>
      <c r="C91" s="53"/>
      <c r="D91" s="53"/>
      <c r="E91" s="28"/>
      <c r="F91" s="195"/>
      <c r="G91" s="196"/>
      <c r="H91" s="197"/>
      <c r="I91" s="9"/>
    </row>
    <row r="92" spans="2:9" s="18" customFormat="1" ht="14.1" customHeight="1" x14ac:dyDescent="0.25">
      <c r="B92" s="37" t="s">
        <v>408</v>
      </c>
      <c r="C92" s="53"/>
      <c r="D92" s="53"/>
      <c r="E92" s="28"/>
      <c r="F92" s="195"/>
      <c r="G92" s="196"/>
      <c r="H92" s="197"/>
      <c r="I92" s="9"/>
    </row>
    <row r="93" spans="2:9" s="18" customFormat="1" ht="14.1" customHeight="1" x14ac:dyDescent="0.25">
      <c r="B93" s="37" t="s">
        <v>409</v>
      </c>
      <c r="C93" s="53"/>
      <c r="D93" s="53"/>
      <c r="E93" s="28"/>
      <c r="F93" s="195"/>
      <c r="G93" s="196"/>
      <c r="H93" s="197"/>
      <c r="I93" s="9"/>
    </row>
    <row r="94" spans="2:9" s="18" customFormat="1" ht="14.1" customHeight="1" x14ac:dyDescent="0.25">
      <c r="B94" s="37" t="s">
        <v>410</v>
      </c>
      <c r="C94" s="53"/>
      <c r="D94" s="53"/>
      <c r="E94" s="28"/>
      <c r="F94" s="195"/>
      <c r="G94" s="196"/>
      <c r="H94" s="197"/>
      <c r="I94" s="9"/>
    </row>
    <row r="95" spans="2:9" s="18" customFormat="1" ht="14.1" customHeight="1" x14ac:dyDescent="0.25">
      <c r="B95" s="37" t="s">
        <v>411</v>
      </c>
      <c r="C95" s="53"/>
      <c r="D95" s="53"/>
      <c r="E95" s="28"/>
      <c r="F95" s="195"/>
      <c r="G95" s="196"/>
      <c r="H95" s="197"/>
      <c r="I95" s="9"/>
    </row>
    <row r="96" spans="2:9" s="18" customFormat="1" ht="14.1" customHeight="1" x14ac:dyDescent="0.25">
      <c r="B96" s="37" t="s">
        <v>114</v>
      </c>
      <c r="C96" s="53"/>
      <c r="D96" s="53"/>
      <c r="E96" s="28"/>
      <c r="F96" s="195"/>
      <c r="G96" s="196"/>
      <c r="H96" s="197"/>
      <c r="I96" s="9"/>
    </row>
    <row r="97" spans="2:9" s="18" customFormat="1" ht="14.1" customHeight="1" x14ac:dyDescent="0.25">
      <c r="B97" s="37" t="s">
        <v>239</v>
      </c>
      <c r="C97" s="53"/>
      <c r="D97" s="53"/>
      <c r="E97" s="28"/>
      <c r="F97" s="195"/>
      <c r="G97" s="196"/>
      <c r="H97" s="197"/>
      <c r="I97" s="9"/>
    </row>
    <row r="98" spans="2:9" s="18" customFormat="1" ht="14.1" customHeight="1" x14ac:dyDescent="0.25">
      <c r="B98" s="37" t="s">
        <v>223</v>
      </c>
      <c r="C98" s="53"/>
      <c r="D98" s="53"/>
      <c r="E98" s="28"/>
      <c r="F98" s="195"/>
      <c r="G98" s="196"/>
      <c r="H98" s="197"/>
      <c r="I98" s="9"/>
    </row>
    <row r="99" spans="2:9" s="18" customFormat="1" ht="14.1" customHeight="1" x14ac:dyDescent="0.25">
      <c r="B99" s="37" t="s">
        <v>412</v>
      </c>
      <c r="C99" s="53"/>
      <c r="D99" s="53"/>
      <c r="E99" s="28"/>
      <c r="F99" s="195"/>
      <c r="G99" s="196"/>
      <c r="H99" s="197"/>
      <c r="I99" s="9"/>
    </row>
    <row r="100" spans="2:9" s="18" customFormat="1" ht="14.1" customHeight="1" x14ac:dyDescent="0.25">
      <c r="B100" s="37" t="s">
        <v>413</v>
      </c>
      <c r="C100" s="53"/>
      <c r="D100" s="53"/>
      <c r="E100" s="28"/>
      <c r="F100" s="195"/>
      <c r="G100" s="196"/>
      <c r="H100" s="197"/>
      <c r="I100" s="9"/>
    </row>
    <row r="101" spans="2:9" s="18" customFormat="1" ht="14.1" customHeight="1" x14ac:dyDescent="0.25">
      <c r="B101" s="37" t="s">
        <v>414</v>
      </c>
      <c r="C101" s="53"/>
      <c r="D101" s="53"/>
      <c r="E101" s="28"/>
      <c r="F101" s="195"/>
      <c r="G101" s="196"/>
      <c r="H101" s="197"/>
      <c r="I101" s="9"/>
    </row>
    <row r="102" spans="2:9" s="18" customFormat="1" ht="8.4499999999999993" customHeight="1" x14ac:dyDescent="0.25">
      <c r="B102" s="217"/>
      <c r="C102" s="217"/>
      <c r="D102" s="217"/>
      <c r="E102" s="217"/>
      <c r="F102" s="217"/>
      <c r="G102" s="217"/>
      <c r="H102" s="217"/>
      <c r="I102" s="229"/>
    </row>
    <row r="103" spans="2:9" s="18" customFormat="1" ht="14.1" customHeight="1" x14ac:dyDescent="0.25">
      <c r="B103" s="210" t="s">
        <v>30</v>
      </c>
      <c r="C103" s="326" t="s">
        <v>4</v>
      </c>
      <c r="D103" s="326"/>
      <c r="E103" s="328" t="s">
        <v>57</v>
      </c>
      <c r="F103" s="329"/>
      <c r="G103" s="326" t="s">
        <v>53</v>
      </c>
      <c r="H103" s="326"/>
      <c r="I103" s="216" t="s">
        <v>64</v>
      </c>
    </row>
    <row r="104" spans="2:9" s="18" customFormat="1" ht="14.1" customHeight="1" x14ac:dyDescent="0.25">
      <c r="B104" s="210"/>
      <c r="C104" s="17" t="s">
        <v>5</v>
      </c>
      <c r="D104" s="17" t="s">
        <v>6</v>
      </c>
      <c r="E104" s="17" t="s">
        <v>31</v>
      </c>
      <c r="F104" s="17" t="s">
        <v>32</v>
      </c>
      <c r="G104" s="17" t="s">
        <v>31</v>
      </c>
      <c r="H104" s="17" t="s">
        <v>32</v>
      </c>
      <c r="I104" s="216"/>
    </row>
    <row r="105" spans="2:9" s="18" customFormat="1" ht="14.1" customHeight="1" x14ac:dyDescent="0.25">
      <c r="B105" s="37" t="s">
        <v>33</v>
      </c>
      <c r="C105" s="53" t="s">
        <v>70</v>
      </c>
      <c r="D105" s="53"/>
      <c r="E105" s="53">
        <v>50000144</v>
      </c>
      <c r="F105" s="24">
        <v>5000</v>
      </c>
      <c r="G105" s="29">
        <v>60.49</v>
      </c>
      <c r="H105" s="29"/>
      <c r="I105" s="24"/>
    </row>
    <row r="106" spans="2:9" s="18" customFormat="1" ht="14.1" customHeight="1" x14ac:dyDescent="0.25">
      <c r="B106" s="37" t="s">
        <v>34</v>
      </c>
      <c r="C106" s="53" t="s">
        <v>70</v>
      </c>
      <c r="D106" s="53"/>
      <c r="E106" s="53"/>
      <c r="F106" s="52">
        <v>50000616</v>
      </c>
      <c r="G106" s="29"/>
      <c r="H106" s="29">
        <v>36.159999999999997</v>
      </c>
      <c r="I106" s="24"/>
    </row>
    <row r="107" spans="2:9" s="18" customFormat="1" ht="14.1" customHeight="1" x14ac:dyDescent="0.25">
      <c r="B107" s="37" t="s">
        <v>35</v>
      </c>
      <c r="C107" s="53" t="s">
        <v>70</v>
      </c>
      <c r="D107" s="53"/>
      <c r="E107" s="53">
        <v>50000560</v>
      </c>
      <c r="F107" s="52"/>
      <c r="G107" s="29">
        <v>48.23</v>
      </c>
      <c r="H107" s="29"/>
      <c r="I107" s="24"/>
    </row>
    <row r="108" spans="2:9" s="18" customFormat="1" ht="14.1" customHeight="1" x14ac:dyDescent="0.25">
      <c r="B108" s="37" t="s">
        <v>36</v>
      </c>
      <c r="C108" s="53" t="s">
        <v>70</v>
      </c>
      <c r="D108" s="53"/>
      <c r="E108" s="53"/>
      <c r="F108" s="52">
        <v>50000470</v>
      </c>
      <c r="G108" s="29"/>
      <c r="H108" s="29">
        <v>48.23</v>
      </c>
      <c r="I108" s="24"/>
    </row>
    <row r="109" spans="2:9" s="18" customFormat="1" ht="8.4499999999999993" customHeight="1" x14ac:dyDescent="0.25">
      <c r="B109" s="217"/>
      <c r="C109" s="217"/>
      <c r="D109" s="217"/>
      <c r="E109" s="217"/>
      <c r="F109" s="217"/>
      <c r="G109" s="217"/>
      <c r="H109" s="217"/>
      <c r="I109" s="217"/>
    </row>
    <row r="110" spans="2:9" s="18" customFormat="1" ht="14.1" customHeight="1" x14ac:dyDescent="0.25">
      <c r="B110" s="210" t="s">
        <v>46</v>
      </c>
      <c r="C110" s="326" t="s">
        <v>4</v>
      </c>
      <c r="D110" s="326"/>
      <c r="E110" s="211" t="s">
        <v>57</v>
      </c>
      <c r="F110" s="212"/>
      <c r="G110" s="211" t="s">
        <v>53</v>
      </c>
      <c r="H110" s="212"/>
      <c r="I110" s="216" t="s">
        <v>64</v>
      </c>
    </row>
    <row r="111" spans="2:9" s="18" customFormat="1" ht="14.1" customHeight="1" x14ac:dyDescent="0.25">
      <c r="B111" s="210"/>
      <c r="C111" s="17" t="s">
        <v>5</v>
      </c>
      <c r="D111" s="17" t="s">
        <v>6</v>
      </c>
      <c r="E111" s="213"/>
      <c r="F111" s="214"/>
      <c r="G111" s="213"/>
      <c r="H111" s="214"/>
      <c r="I111" s="216"/>
    </row>
    <row r="112" spans="2:9" s="18" customFormat="1" ht="14.1" customHeight="1" x14ac:dyDescent="0.25">
      <c r="B112" s="37" t="s">
        <v>54</v>
      </c>
      <c r="C112" s="53" t="s">
        <v>70</v>
      </c>
      <c r="D112" s="53"/>
      <c r="E112" s="195">
        <v>60000465</v>
      </c>
      <c r="F112" s="197"/>
      <c r="G112" s="218">
        <v>51.83</v>
      </c>
      <c r="H112" s="219"/>
      <c r="I112" s="24"/>
    </row>
    <row r="113" spans="2:9" s="18" customFormat="1" ht="14.1" customHeight="1" x14ac:dyDescent="0.25">
      <c r="B113" s="37" t="s">
        <v>59</v>
      </c>
      <c r="C113" s="53" t="s">
        <v>70</v>
      </c>
      <c r="D113" s="53"/>
      <c r="E113" s="195">
        <v>60023090</v>
      </c>
      <c r="F113" s="197"/>
      <c r="G113" s="218">
        <v>124.39</v>
      </c>
      <c r="H113" s="219"/>
      <c r="I113" s="24"/>
    </row>
    <row r="114" spans="2:9" s="18" customFormat="1" ht="14.1" customHeight="1" x14ac:dyDescent="0.25">
      <c r="B114" s="37" t="s">
        <v>60</v>
      </c>
      <c r="C114" s="53" t="s">
        <v>70</v>
      </c>
      <c r="D114" s="53"/>
      <c r="E114" s="195">
        <v>60009179</v>
      </c>
      <c r="F114" s="197"/>
      <c r="G114" s="218">
        <v>46.65</v>
      </c>
      <c r="H114" s="219"/>
      <c r="I114" s="24"/>
    </row>
    <row r="115" spans="2:9" s="18" customFormat="1" ht="14.1" customHeight="1" x14ac:dyDescent="0.25">
      <c r="B115" s="37" t="s">
        <v>61</v>
      </c>
      <c r="C115" s="53" t="s">
        <v>70</v>
      </c>
      <c r="D115" s="53"/>
      <c r="E115" s="195">
        <v>60024909</v>
      </c>
      <c r="F115" s="197"/>
      <c r="G115" s="218">
        <v>39.39</v>
      </c>
      <c r="H115" s="219"/>
      <c r="I115" s="24"/>
    </row>
    <row r="116" spans="2:9" s="18" customFormat="1" ht="14.1" customHeight="1" x14ac:dyDescent="0.25">
      <c r="B116" s="37" t="s">
        <v>62</v>
      </c>
      <c r="C116" s="53" t="s">
        <v>70</v>
      </c>
      <c r="D116" s="53"/>
      <c r="E116" s="195">
        <v>60000376</v>
      </c>
      <c r="F116" s="197"/>
      <c r="G116" s="218">
        <v>57.01</v>
      </c>
      <c r="H116" s="219"/>
      <c r="I116" s="24"/>
    </row>
    <row r="117" spans="2:9" s="18" customFormat="1" ht="14.1" customHeight="1" x14ac:dyDescent="0.25">
      <c r="B117" s="37" t="s">
        <v>63</v>
      </c>
      <c r="C117" s="53" t="s">
        <v>70</v>
      </c>
      <c r="D117" s="53"/>
      <c r="E117" s="195"/>
      <c r="F117" s="197"/>
      <c r="G117" s="218">
        <v>25.79</v>
      </c>
      <c r="H117" s="219"/>
      <c r="I117" s="24"/>
    </row>
    <row r="118" spans="2:9" s="18" customFormat="1" ht="8.4499999999999993" customHeight="1" x14ac:dyDescent="0.25">
      <c r="B118" s="217"/>
      <c r="C118" s="217"/>
      <c r="D118" s="217"/>
      <c r="E118" s="217"/>
      <c r="F118" s="217"/>
      <c r="G118" s="217"/>
      <c r="H118" s="217"/>
      <c r="I118" s="217"/>
    </row>
    <row r="119" spans="2:9" s="18" customFormat="1" ht="14.1" customHeight="1" x14ac:dyDescent="0.25">
      <c r="B119" s="202" t="s">
        <v>55</v>
      </c>
      <c r="C119" s="210" t="s">
        <v>56</v>
      </c>
      <c r="D119" s="210"/>
      <c r="E119" s="210"/>
      <c r="F119" s="210"/>
      <c r="G119" s="210"/>
      <c r="H119" s="210"/>
      <c r="I119" s="216" t="s">
        <v>64</v>
      </c>
    </row>
    <row r="120" spans="2:9" s="18" customFormat="1" ht="14.1" customHeight="1" x14ac:dyDescent="0.25">
      <c r="B120" s="205"/>
      <c r="C120" s="210"/>
      <c r="D120" s="210"/>
      <c r="E120" s="210"/>
      <c r="F120" s="210"/>
      <c r="G120" s="210"/>
      <c r="H120" s="210"/>
      <c r="I120" s="216"/>
    </row>
    <row r="121" spans="2:9" s="18" customFormat="1" ht="14.1" customHeight="1" x14ac:dyDescent="0.25">
      <c r="B121" s="37" t="s">
        <v>47</v>
      </c>
      <c r="C121" s="195" t="s">
        <v>415</v>
      </c>
      <c r="D121" s="196"/>
      <c r="E121" s="196"/>
      <c r="F121" s="196"/>
      <c r="G121" s="196"/>
      <c r="H121" s="197"/>
      <c r="I121" s="24"/>
    </row>
    <row r="122" spans="2:9" s="18" customFormat="1" ht="14.1" customHeight="1" x14ac:dyDescent="0.25">
      <c r="B122" s="37" t="s">
        <v>48</v>
      </c>
      <c r="C122" s="195" t="s">
        <v>415</v>
      </c>
      <c r="D122" s="196"/>
      <c r="E122" s="196"/>
      <c r="F122" s="196"/>
      <c r="G122" s="196"/>
      <c r="H122" s="197"/>
      <c r="I122" s="24"/>
    </row>
    <row r="123" spans="2:9" s="18" customFormat="1" ht="14.1" customHeight="1" x14ac:dyDescent="0.25">
      <c r="B123" s="37" t="s">
        <v>49</v>
      </c>
      <c r="C123" s="195" t="s">
        <v>417</v>
      </c>
      <c r="D123" s="196"/>
      <c r="E123" s="196"/>
      <c r="F123" s="196"/>
      <c r="G123" s="196"/>
      <c r="H123" s="197"/>
      <c r="I123" s="24"/>
    </row>
    <row r="124" spans="2:9" s="18" customFormat="1" ht="14.1" customHeight="1" x14ac:dyDescent="0.25">
      <c r="B124" s="37" t="s">
        <v>50</v>
      </c>
      <c r="C124" s="195" t="s">
        <v>416</v>
      </c>
      <c r="D124" s="196"/>
      <c r="E124" s="196"/>
      <c r="F124" s="196"/>
      <c r="G124" s="196"/>
      <c r="H124" s="197"/>
      <c r="I124" s="24"/>
    </row>
    <row r="125" spans="2:9" s="18" customFormat="1" ht="8.4499999999999993" customHeight="1" x14ac:dyDescent="0.25">
      <c r="B125" s="209"/>
      <c r="C125" s="209"/>
      <c r="D125" s="209"/>
      <c r="E125" s="209"/>
      <c r="F125" s="209"/>
      <c r="G125" s="209"/>
      <c r="H125" s="209"/>
      <c r="I125" s="209"/>
    </row>
    <row r="126" spans="2:9" s="18" customFormat="1" ht="14.1" customHeight="1" x14ac:dyDescent="0.25">
      <c r="B126" s="210" t="s">
        <v>67</v>
      </c>
      <c r="C126" s="211" t="s">
        <v>57</v>
      </c>
      <c r="D126" s="212"/>
      <c r="E126" s="260" t="s">
        <v>53</v>
      </c>
      <c r="F126" s="216" t="s">
        <v>64</v>
      </c>
      <c r="G126" s="216"/>
      <c r="H126" s="216"/>
      <c r="I126" s="216"/>
    </row>
    <row r="127" spans="2:9" s="18" customFormat="1" ht="14.1" customHeight="1" x14ac:dyDescent="0.25">
      <c r="B127" s="210"/>
      <c r="C127" s="213"/>
      <c r="D127" s="214"/>
      <c r="E127" s="260"/>
      <c r="F127" s="216"/>
      <c r="G127" s="216"/>
      <c r="H127" s="216"/>
      <c r="I127" s="216"/>
    </row>
    <row r="128" spans="2:9" s="18" customFormat="1" ht="14.1" customHeight="1" x14ac:dyDescent="0.25">
      <c r="B128" s="37"/>
      <c r="C128" s="195"/>
      <c r="D128" s="197"/>
      <c r="E128" s="8"/>
      <c r="F128" s="208"/>
      <c r="G128" s="208"/>
      <c r="H128" s="208"/>
      <c r="I128" s="208"/>
    </row>
    <row r="129" spans="2:9" s="18" customFormat="1" ht="14.1" customHeight="1" x14ac:dyDescent="0.25">
      <c r="B129" s="37"/>
      <c r="C129" s="195"/>
      <c r="D129" s="197"/>
      <c r="E129" s="8"/>
      <c r="F129" s="208"/>
      <c r="G129" s="208"/>
      <c r="H129" s="208"/>
      <c r="I129" s="208"/>
    </row>
    <row r="130" spans="2:9" s="18" customFormat="1" ht="14.1" customHeight="1" x14ac:dyDescent="0.25">
      <c r="B130" s="37"/>
      <c r="C130" s="195"/>
      <c r="D130" s="197"/>
      <c r="E130" s="8"/>
      <c r="F130" s="208"/>
      <c r="G130" s="208"/>
      <c r="H130" s="208"/>
      <c r="I130" s="208"/>
    </row>
    <row r="131" spans="2:9" s="18" customFormat="1" ht="14.1" customHeight="1" x14ac:dyDescent="0.25">
      <c r="B131" s="37"/>
      <c r="C131" s="195"/>
      <c r="D131" s="197"/>
      <c r="E131" s="8"/>
      <c r="F131" s="208"/>
      <c r="G131" s="208"/>
      <c r="H131" s="208"/>
      <c r="I131" s="208"/>
    </row>
    <row r="132" spans="2:9" s="18" customFormat="1" ht="14.1" customHeight="1" x14ac:dyDescent="0.25">
      <c r="B132" s="37"/>
      <c r="C132" s="195"/>
      <c r="D132" s="197"/>
      <c r="E132" s="8"/>
      <c r="F132" s="208"/>
      <c r="G132" s="208"/>
      <c r="H132" s="208"/>
      <c r="I132" s="208"/>
    </row>
    <row r="133" spans="2:9" s="18" customFormat="1" ht="14.1" customHeight="1" x14ac:dyDescent="0.25">
      <c r="B133" s="37"/>
      <c r="C133" s="195"/>
      <c r="D133" s="197"/>
      <c r="E133" s="8"/>
      <c r="F133" s="208"/>
      <c r="G133" s="208"/>
      <c r="H133" s="208"/>
      <c r="I133" s="208"/>
    </row>
    <row r="134" spans="2:9" s="18" customFormat="1" ht="8.4499999999999993" customHeight="1" x14ac:dyDescent="0.25">
      <c r="B134" s="201"/>
      <c r="C134" s="201"/>
      <c r="D134" s="201"/>
      <c r="E134" s="201"/>
      <c r="F134" s="201"/>
      <c r="G134" s="201"/>
      <c r="H134" s="201"/>
      <c r="I134" s="201"/>
    </row>
    <row r="135" spans="2:9" s="18" customFormat="1" ht="14.1" customHeight="1" x14ac:dyDescent="0.25">
      <c r="B135" s="202" t="s">
        <v>65</v>
      </c>
      <c r="C135" s="203"/>
      <c r="D135" s="203"/>
      <c r="E135" s="203"/>
      <c r="F135" s="203"/>
      <c r="G135" s="203"/>
      <c r="H135" s="203"/>
      <c r="I135" s="204"/>
    </row>
    <row r="136" spans="2:9" s="18" customFormat="1" ht="14.1" customHeight="1" x14ac:dyDescent="0.25">
      <c r="B136" s="205"/>
      <c r="C136" s="206"/>
      <c r="D136" s="206"/>
      <c r="E136" s="206"/>
      <c r="F136" s="206"/>
      <c r="G136" s="206"/>
      <c r="H136" s="206"/>
      <c r="I136" s="207"/>
    </row>
    <row r="137" spans="2:9" s="18" customFormat="1" ht="13.5" customHeight="1" x14ac:dyDescent="0.25">
      <c r="B137" s="198"/>
      <c r="C137" s="199"/>
      <c r="D137" s="199"/>
      <c r="E137" s="199"/>
      <c r="F137" s="199"/>
      <c r="G137" s="199"/>
      <c r="H137" s="199"/>
      <c r="I137" s="200"/>
    </row>
    <row r="138" spans="2:9" s="18" customFormat="1" ht="13.5" customHeight="1" x14ac:dyDescent="0.25">
      <c r="B138" s="198"/>
      <c r="C138" s="199"/>
      <c r="D138" s="199"/>
      <c r="E138" s="199"/>
      <c r="F138" s="199"/>
      <c r="G138" s="199"/>
      <c r="H138" s="199"/>
      <c r="I138" s="200"/>
    </row>
    <row r="139" spans="2:9" s="18" customFormat="1" ht="13.5" customHeight="1" x14ac:dyDescent="0.25">
      <c r="B139" s="198"/>
      <c r="C139" s="199"/>
      <c r="D139" s="199"/>
      <c r="E139" s="199"/>
      <c r="F139" s="199"/>
      <c r="G139" s="199"/>
      <c r="H139" s="199"/>
      <c r="I139" s="200"/>
    </row>
    <row r="140" spans="2:9" s="18" customFormat="1" ht="13.5" customHeight="1" x14ac:dyDescent="0.25">
      <c r="B140" s="198"/>
      <c r="C140" s="199"/>
      <c r="D140" s="199"/>
      <c r="E140" s="199"/>
      <c r="F140" s="199"/>
      <c r="G140" s="199"/>
      <c r="H140" s="199"/>
      <c r="I140" s="200"/>
    </row>
    <row r="141" spans="2:9" s="18" customFormat="1" ht="13.5" customHeight="1" x14ac:dyDescent="0.25">
      <c r="B141" s="198"/>
      <c r="C141" s="199"/>
      <c r="D141" s="199"/>
      <c r="E141" s="199"/>
      <c r="F141" s="199"/>
      <c r="G141" s="199"/>
      <c r="H141" s="199"/>
      <c r="I141" s="200"/>
    </row>
    <row r="142" spans="2:9" s="18" customFormat="1" ht="13.5" customHeight="1" x14ac:dyDescent="0.25">
      <c r="B142" s="198"/>
      <c r="C142" s="199"/>
      <c r="D142" s="199"/>
      <c r="E142" s="199"/>
      <c r="F142" s="199"/>
      <c r="G142" s="199"/>
      <c r="H142" s="199"/>
      <c r="I142" s="200"/>
    </row>
    <row r="143" spans="2:9" s="18" customFormat="1" ht="13.5" customHeight="1" x14ac:dyDescent="0.25">
      <c r="B143" s="198"/>
      <c r="C143" s="199"/>
      <c r="D143" s="199"/>
      <c r="E143" s="199"/>
      <c r="F143" s="199"/>
      <c r="G143" s="199"/>
      <c r="H143" s="199"/>
      <c r="I143" s="200"/>
    </row>
    <row r="144" spans="2:9" s="18" customFormat="1" ht="13.5" customHeight="1" x14ac:dyDescent="0.25">
      <c r="B144" s="198"/>
      <c r="C144" s="199"/>
      <c r="D144" s="199"/>
      <c r="E144" s="199"/>
      <c r="F144" s="199"/>
      <c r="G144" s="199"/>
      <c r="H144" s="199"/>
      <c r="I144" s="200"/>
    </row>
    <row r="145" spans="2:9" s="18" customFormat="1" ht="13.5" customHeight="1" x14ac:dyDescent="0.25">
      <c r="B145" s="198"/>
      <c r="C145" s="199"/>
      <c r="D145" s="199"/>
      <c r="E145" s="199"/>
      <c r="F145" s="199"/>
      <c r="G145" s="199"/>
      <c r="H145" s="199"/>
      <c r="I145" s="200"/>
    </row>
    <row r="146" spans="2:9" s="18" customFormat="1" ht="13.5" customHeight="1" x14ac:dyDescent="0.25">
      <c r="B146" s="198"/>
      <c r="C146" s="199"/>
      <c r="D146" s="199"/>
      <c r="E146" s="199"/>
      <c r="F146" s="199"/>
      <c r="G146" s="199"/>
      <c r="H146" s="199"/>
      <c r="I146" s="200"/>
    </row>
    <row r="147" spans="2:9" s="18" customFormat="1" x14ac:dyDescent="0.25">
      <c r="I147" s="19"/>
    </row>
    <row r="148" spans="2:9" s="18" customFormat="1" x14ac:dyDescent="0.25">
      <c r="I148" s="19"/>
    </row>
    <row r="149" spans="2:9" s="18" customFormat="1" x14ac:dyDescent="0.25">
      <c r="I149" s="19"/>
    </row>
    <row r="150" spans="2:9" s="18" customFormat="1" x14ac:dyDescent="0.25">
      <c r="I150" s="19"/>
    </row>
    <row r="151" spans="2:9" s="18" customFormat="1" x14ac:dyDescent="0.25">
      <c r="I151" s="19"/>
    </row>
    <row r="152" spans="2:9" s="18" customFormat="1" x14ac:dyDescent="0.25">
      <c r="I152" s="19"/>
    </row>
    <row r="153" spans="2:9" s="18" customFormat="1" x14ac:dyDescent="0.25">
      <c r="I153" s="19"/>
    </row>
    <row r="154" spans="2:9" s="18" customFormat="1" x14ac:dyDescent="0.25">
      <c r="I154" s="19"/>
    </row>
    <row r="155" spans="2:9" s="18" customFormat="1" x14ac:dyDescent="0.25">
      <c r="I155" s="19"/>
    </row>
    <row r="156" spans="2:9" s="18" customFormat="1" x14ac:dyDescent="0.25">
      <c r="I156" s="19"/>
    </row>
    <row r="157" spans="2:9" s="18" customFormat="1" x14ac:dyDescent="0.25">
      <c r="I157" s="19"/>
    </row>
    <row r="158" spans="2:9" s="18" customFormat="1" x14ac:dyDescent="0.25">
      <c r="I158" s="19"/>
    </row>
    <row r="159" spans="2:9" s="18" customFormat="1" x14ac:dyDescent="0.25">
      <c r="I159" s="19"/>
    </row>
    <row r="160" spans="2:9" s="18" customFormat="1" x14ac:dyDescent="0.25">
      <c r="I160" s="19"/>
    </row>
    <row r="161" spans="9:9" s="18" customFormat="1" x14ac:dyDescent="0.25">
      <c r="I161" s="19"/>
    </row>
    <row r="162" spans="9:9" s="18" customFormat="1" x14ac:dyDescent="0.25">
      <c r="I162" s="19"/>
    </row>
    <row r="163" spans="9:9" s="18" customFormat="1" x14ac:dyDescent="0.25">
      <c r="I163" s="19"/>
    </row>
    <row r="164" spans="9:9" s="18" customFormat="1" x14ac:dyDescent="0.25">
      <c r="I164" s="19"/>
    </row>
    <row r="165" spans="9:9" s="18" customFormat="1" x14ac:dyDescent="0.25">
      <c r="I165" s="19"/>
    </row>
    <row r="166" spans="9:9" s="18" customFormat="1" x14ac:dyDescent="0.25">
      <c r="I166" s="19"/>
    </row>
    <row r="167" spans="9:9" s="18" customFormat="1" x14ac:dyDescent="0.25">
      <c r="I167" s="19"/>
    </row>
    <row r="168" spans="9:9" s="18" customFormat="1" x14ac:dyDescent="0.25">
      <c r="I168" s="19"/>
    </row>
    <row r="169" spans="9:9" s="18" customFormat="1" x14ac:dyDescent="0.25">
      <c r="I169" s="19"/>
    </row>
    <row r="170" spans="9:9" s="18" customFormat="1" x14ac:dyDescent="0.25">
      <c r="I170" s="19"/>
    </row>
    <row r="171" spans="9:9" s="18" customFormat="1" x14ac:dyDescent="0.25">
      <c r="I171" s="19"/>
    </row>
    <row r="172" spans="9:9" s="18" customFormat="1" x14ac:dyDescent="0.25">
      <c r="I172" s="19"/>
    </row>
    <row r="173" spans="9:9" s="18" customFormat="1" x14ac:dyDescent="0.25">
      <c r="I173" s="19"/>
    </row>
    <row r="174" spans="9:9" s="18" customFormat="1" x14ac:dyDescent="0.25">
      <c r="I174" s="19"/>
    </row>
    <row r="175" spans="9:9" s="18" customFormat="1" x14ac:dyDescent="0.25">
      <c r="I175" s="19"/>
    </row>
    <row r="176" spans="9:9" s="18" customFormat="1" x14ac:dyDescent="0.25">
      <c r="I176" s="19"/>
    </row>
    <row r="177" spans="9:9" s="18" customFormat="1" x14ac:dyDescent="0.25">
      <c r="I177" s="19"/>
    </row>
    <row r="178" spans="9:9" s="18" customFormat="1" x14ac:dyDescent="0.25">
      <c r="I178" s="19"/>
    </row>
    <row r="179" spans="9:9" s="18" customFormat="1" x14ac:dyDescent="0.25">
      <c r="I179" s="19"/>
    </row>
    <row r="180" spans="9:9" s="18" customFormat="1" x14ac:dyDescent="0.25">
      <c r="I180" s="19"/>
    </row>
    <row r="181" spans="9:9" s="18" customFormat="1" x14ac:dyDescent="0.25">
      <c r="I181" s="19"/>
    </row>
    <row r="182" spans="9:9" s="18" customFormat="1" x14ac:dyDescent="0.25">
      <c r="I182" s="19"/>
    </row>
    <row r="183" spans="9:9" s="18" customFormat="1" x14ac:dyDescent="0.25">
      <c r="I183" s="19"/>
    </row>
    <row r="184" spans="9:9" s="18" customFormat="1" x14ac:dyDescent="0.25">
      <c r="I184" s="19"/>
    </row>
    <row r="185" spans="9:9" s="18" customFormat="1" x14ac:dyDescent="0.25">
      <c r="I185" s="19"/>
    </row>
    <row r="186" spans="9:9" s="18" customFormat="1" x14ac:dyDescent="0.25">
      <c r="I186" s="19"/>
    </row>
    <row r="187" spans="9:9" s="18" customFormat="1" x14ac:dyDescent="0.25">
      <c r="I187" s="19"/>
    </row>
    <row r="188" spans="9:9" s="18" customFormat="1" x14ac:dyDescent="0.25">
      <c r="I188" s="19"/>
    </row>
    <row r="189" spans="9:9" s="18" customFormat="1" x14ac:dyDescent="0.25">
      <c r="I189" s="19"/>
    </row>
    <row r="190" spans="9:9" s="18" customFormat="1" x14ac:dyDescent="0.25">
      <c r="I190" s="19"/>
    </row>
    <row r="191" spans="9:9" s="18" customFormat="1" x14ac:dyDescent="0.25">
      <c r="I191" s="19"/>
    </row>
    <row r="192" spans="9:9" s="18" customFormat="1" x14ac:dyDescent="0.25">
      <c r="I192" s="19"/>
    </row>
    <row r="193" spans="9:9" s="18" customFormat="1" x14ac:dyDescent="0.25">
      <c r="I193" s="19"/>
    </row>
    <row r="194" spans="9:9" s="18" customFormat="1" x14ac:dyDescent="0.25">
      <c r="I194" s="19"/>
    </row>
    <row r="195" spans="9:9" s="18" customFormat="1" x14ac:dyDescent="0.25">
      <c r="I195" s="19"/>
    </row>
    <row r="196" spans="9:9" s="18" customFormat="1" x14ac:dyDescent="0.25">
      <c r="I196" s="19"/>
    </row>
    <row r="197" spans="9:9" s="18" customFormat="1" x14ac:dyDescent="0.25">
      <c r="I197" s="19"/>
    </row>
    <row r="198" spans="9:9" s="18" customFormat="1" x14ac:dyDescent="0.25">
      <c r="I198" s="19"/>
    </row>
    <row r="199" spans="9:9" s="18" customFormat="1" x14ac:dyDescent="0.25">
      <c r="I199" s="19"/>
    </row>
    <row r="200" spans="9:9" s="18" customFormat="1" x14ac:dyDescent="0.25">
      <c r="I200" s="19"/>
    </row>
    <row r="201" spans="9:9" s="18" customFormat="1" x14ac:dyDescent="0.25">
      <c r="I201" s="19"/>
    </row>
    <row r="202" spans="9:9" s="18" customFormat="1" x14ac:dyDescent="0.25">
      <c r="I202" s="19"/>
    </row>
    <row r="203" spans="9:9" s="18" customFormat="1" x14ac:dyDescent="0.25">
      <c r="I203" s="19"/>
    </row>
    <row r="204" spans="9:9" s="18" customFormat="1" x14ac:dyDescent="0.25">
      <c r="I204" s="19"/>
    </row>
    <row r="205" spans="9:9" s="18" customFormat="1" x14ac:dyDescent="0.25">
      <c r="I205" s="19"/>
    </row>
    <row r="206" spans="9:9" s="18" customFormat="1" x14ac:dyDescent="0.25">
      <c r="I206" s="19"/>
    </row>
    <row r="207" spans="9:9" s="18" customFormat="1" x14ac:dyDescent="0.25">
      <c r="I207" s="19"/>
    </row>
    <row r="208" spans="9:9" s="18" customFormat="1" x14ac:dyDescent="0.25">
      <c r="I208" s="19"/>
    </row>
    <row r="209" spans="9:9" s="18" customFormat="1" x14ac:dyDescent="0.25">
      <c r="I209" s="19"/>
    </row>
    <row r="210" spans="9:9" s="18" customFormat="1" x14ac:dyDescent="0.25">
      <c r="I210" s="19"/>
    </row>
    <row r="211" spans="9:9" s="18" customFormat="1" x14ac:dyDescent="0.25">
      <c r="I211" s="19"/>
    </row>
    <row r="212" spans="9:9" s="18" customFormat="1" x14ac:dyDescent="0.25">
      <c r="I212" s="19"/>
    </row>
    <row r="213" spans="9:9" s="18" customFormat="1" x14ac:dyDescent="0.25">
      <c r="I213" s="19"/>
    </row>
    <row r="214" spans="9:9" s="18" customFormat="1" x14ac:dyDescent="0.25">
      <c r="I214" s="19"/>
    </row>
    <row r="215" spans="9:9" s="18" customFormat="1" x14ac:dyDescent="0.25">
      <c r="I215" s="19"/>
    </row>
    <row r="216" spans="9:9" s="18" customFormat="1" x14ac:dyDescent="0.25">
      <c r="I216" s="19"/>
    </row>
    <row r="217" spans="9:9" s="18" customFormat="1" x14ac:dyDescent="0.25">
      <c r="I217" s="19"/>
    </row>
    <row r="218" spans="9:9" s="18" customFormat="1" x14ac:dyDescent="0.25">
      <c r="I218" s="19"/>
    </row>
    <row r="219" spans="9:9" s="18" customFormat="1" x14ac:dyDescent="0.25">
      <c r="I219" s="19"/>
    </row>
    <row r="220" spans="9:9" s="18" customFormat="1" x14ac:dyDescent="0.25">
      <c r="I220" s="19"/>
    </row>
    <row r="221" spans="9:9" s="18" customFormat="1" x14ac:dyDescent="0.25">
      <c r="I221" s="19"/>
    </row>
    <row r="222" spans="9:9" s="18" customFormat="1" x14ac:dyDescent="0.25">
      <c r="I222" s="19"/>
    </row>
    <row r="223" spans="9:9" s="18" customFormat="1" x14ac:dyDescent="0.25">
      <c r="I223" s="19"/>
    </row>
    <row r="224" spans="9:9" s="18" customFormat="1" x14ac:dyDescent="0.25">
      <c r="I224" s="19"/>
    </row>
    <row r="225" spans="9:9" s="18" customFormat="1" x14ac:dyDescent="0.25">
      <c r="I225" s="19"/>
    </row>
    <row r="226" spans="9:9" s="18" customFormat="1" x14ac:dyDescent="0.25">
      <c r="I226" s="19"/>
    </row>
    <row r="227" spans="9:9" s="18" customFormat="1" x14ac:dyDescent="0.25">
      <c r="I227" s="19"/>
    </row>
    <row r="228" spans="9:9" s="18" customFormat="1" x14ac:dyDescent="0.25">
      <c r="I228" s="19"/>
    </row>
    <row r="229" spans="9:9" s="18" customFormat="1" x14ac:dyDescent="0.25">
      <c r="I229" s="19"/>
    </row>
    <row r="230" spans="9:9" s="18" customFormat="1" x14ac:dyDescent="0.25">
      <c r="I230" s="19"/>
    </row>
    <row r="231" spans="9:9" s="18" customFormat="1" x14ac:dyDescent="0.25">
      <c r="I231" s="19"/>
    </row>
    <row r="232" spans="9:9" s="18" customFormat="1" x14ac:dyDescent="0.25">
      <c r="I232" s="19"/>
    </row>
    <row r="233" spans="9:9" s="18" customFormat="1" x14ac:dyDescent="0.25">
      <c r="I233" s="19"/>
    </row>
    <row r="234" spans="9:9" s="18" customFormat="1" x14ac:dyDescent="0.25">
      <c r="I234" s="19"/>
    </row>
    <row r="235" spans="9:9" s="18" customFormat="1" x14ac:dyDescent="0.25">
      <c r="I235" s="19"/>
    </row>
    <row r="236" spans="9:9" s="18" customFormat="1" x14ac:dyDescent="0.25">
      <c r="I236" s="19"/>
    </row>
    <row r="237" spans="9:9" s="18" customFormat="1" x14ac:dyDescent="0.25">
      <c r="I237" s="19"/>
    </row>
    <row r="238" spans="9:9" s="18" customFormat="1" x14ac:dyDescent="0.25">
      <c r="I238" s="19"/>
    </row>
    <row r="239" spans="9:9" s="18" customFormat="1" x14ac:dyDescent="0.25">
      <c r="I239" s="19"/>
    </row>
    <row r="240" spans="9:9" s="18" customFormat="1" x14ac:dyDescent="0.25">
      <c r="I240" s="19"/>
    </row>
    <row r="241" spans="9:9" s="18" customFormat="1" x14ac:dyDescent="0.25">
      <c r="I241" s="19"/>
    </row>
    <row r="242" spans="9:9" s="18" customFormat="1" x14ac:dyDescent="0.25">
      <c r="I242" s="19"/>
    </row>
    <row r="243" spans="9:9" s="18" customFormat="1" x14ac:dyDescent="0.25">
      <c r="I243" s="19"/>
    </row>
    <row r="244" spans="9:9" s="18" customFormat="1" x14ac:dyDescent="0.25">
      <c r="I244" s="19"/>
    </row>
    <row r="245" spans="9:9" s="18" customFormat="1" x14ac:dyDescent="0.25">
      <c r="I245" s="19"/>
    </row>
    <row r="246" spans="9:9" s="18" customFormat="1" x14ac:dyDescent="0.25">
      <c r="I246" s="19"/>
    </row>
    <row r="247" spans="9:9" s="18" customFormat="1" x14ac:dyDescent="0.25">
      <c r="I247" s="19"/>
    </row>
    <row r="248" spans="9:9" s="18" customFormat="1" x14ac:dyDescent="0.25">
      <c r="I248" s="19"/>
    </row>
    <row r="249" spans="9:9" s="18" customFormat="1" x14ac:dyDescent="0.25">
      <c r="I249" s="19"/>
    </row>
    <row r="250" spans="9:9" s="18" customFormat="1" x14ac:dyDescent="0.25">
      <c r="I250" s="19"/>
    </row>
    <row r="251" spans="9:9" s="18" customFormat="1" x14ac:dyDescent="0.25">
      <c r="I251" s="19"/>
    </row>
    <row r="252" spans="9:9" s="18" customFormat="1" x14ac:dyDescent="0.25">
      <c r="I252" s="19"/>
    </row>
    <row r="253" spans="9:9" s="18" customFormat="1" x14ac:dyDescent="0.25">
      <c r="I253" s="19"/>
    </row>
    <row r="254" spans="9:9" s="18" customFormat="1" x14ac:dyDescent="0.25">
      <c r="I254" s="19"/>
    </row>
    <row r="255" spans="9:9" s="18" customFormat="1" x14ac:dyDescent="0.25">
      <c r="I255" s="19"/>
    </row>
    <row r="256" spans="9:9" s="18" customFormat="1" x14ac:dyDescent="0.25">
      <c r="I256" s="19"/>
    </row>
    <row r="257" spans="9:9" s="18" customFormat="1" x14ac:dyDescent="0.25">
      <c r="I257" s="19"/>
    </row>
    <row r="258" spans="9:9" s="18" customFormat="1" x14ac:dyDescent="0.25">
      <c r="I258" s="19"/>
    </row>
    <row r="259" spans="9:9" s="18" customFormat="1" x14ac:dyDescent="0.25">
      <c r="I259" s="19"/>
    </row>
    <row r="260" spans="9:9" s="18" customFormat="1" x14ac:dyDescent="0.25">
      <c r="I260" s="19"/>
    </row>
    <row r="261" spans="9:9" s="18" customFormat="1" x14ac:dyDescent="0.25">
      <c r="I261" s="19"/>
    </row>
    <row r="262" spans="9:9" s="18" customFormat="1" x14ac:dyDescent="0.25">
      <c r="I262" s="19"/>
    </row>
    <row r="263" spans="9:9" s="18" customFormat="1" x14ac:dyDescent="0.25">
      <c r="I263" s="19"/>
    </row>
    <row r="264" spans="9:9" s="18" customFormat="1" x14ac:dyDescent="0.25">
      <c r="I264" s="19"/>
    </row>
    <row r="265" spans="9:9" s="18" customFormat="1" x14ac:dyDescent="0.25">
      <c r="I265" s="19"/>
    </row>
    <row r="266" spans="9:9" s="18" customFormat="1" x14ac:dyDescent="0.25">
      <c r="I266" s="19"/>
    </row>
    <row r="267" spans="9:9" s="18" customFormat="1" x14ac:dyDescent="0.25">
      <c r="I267" s="19"/>
    </row>
    <row r="268" spans="9:9" s="18" customFormat="1" x14ac:dyDescent="0.25">
      <c r="I268" s="19"/>
    </row>
    <row r="269" spans="9:9" s="18" customFormat="1" x14ac:dyDescent="0.25">
      <c r="I269" s="19"/>
    </row>
    <row r="270" spans="9:9" s="18" customFormat="1" x14ac:dyDescent="0.25">
      <c r="I270" s="19"/>
    </row>
    <row r="271" spans="9:9" s="18" customFormat="1" x14ac:dyDescent="0.25">
      <c r="I271" s="19"/>
    </row>
    <row r="272" spans="9:9" s="18" customFormat="1" x14ac:dyDescent="0.25">
      <c r="I272" s="19"/>
    </row>
    <row r="273" spans="9:9" s="18" customFormat="1" x14ac:dyDescent="0.25">
      <c r="I273" s="19"/>
    </row>
    <row r="274" spans="9:9" s="18" customFormat="1" x14ac:dyDescent="0.25">
      <c r="I274" s="19"/>
    </row>
    <row r="275" spans="9:9" s="18" customFormat="1" x14ac:dyDescent="0.25">
      <c r="I275" s="19"/>
    </row>
    <row r="276" spans="9:9" s="18" customFormat="1" x14ac:dyDescent="0.25">
      <c r="I276" s="19"/>
    </row>
    <row r="277" spans="9:9" s="18" customFormat="1" x14ac:dyDescent="0.25">
      <c r="I277" s="19"/>
    </row>
    <row r="278" spans="9:9" s="18" customFormat="1" x14ac:dyDescent="0.25">
      <c r="I278" s="19"/>
    </row>
  </sheetData>
  <mergeCells count="161">
    <mergeCell ref="C16:I16"/>
    <mergeCell ref="C17:I17"/>
    <mergeCell ref="C18:I18"/>
    <mergeCell ref="C19:I19"/>
    <mergeCell ref="C20:I20"/>
    <mergeCell ref="C21:I21"/>
    <mergeCell ref="C9:I9"/>
    <mergeCell ref="F101:H101"/>
    <mergeCell ref="F91:H91"/>
    <mergeCell ref="F92:H92"/>
    <mergeCell ref="F93:H93"/>
    <mergeCell ref="F94:H94"/>
    <mergeCell ref="F95:H95"/>
    <mergeCell ref="F100:H100"/>
    <mergeCell ref="F84:H84"/>
    <mergeCell ref="F85:H85"/>
    <mergeCell ref="F96:H96"/>
    <mergeCell ref="F97:H97"/>
    <mergeCell ref="F98:H98"/>
    <mergeCell ref="F99:H99"/>
    <mergeCell ref="F89:H89"/>
    <mergeCell ref="F87:H87"/>
    <mergeCell ref="F88:H88"/>
    <mergeCell ref="F68:H68"/>
    <mergeCell ref="C128:D128"/>
    <mergeCell ref="F128:I128"/>
    <mergeCell ref="C129:D129"/>
    <mergeCell ref="F129:I129"/>
    <mergeCell ref="C130:D130"/>
    <mergeCell ref="F130:I130"/>
    <mergeCell ref="C123:H123"/>
    <mergeCell ref="C124:H124"/>
    <mergeCell ref="B125:I125"/>
    <mergeCell ref="B126:B127"/>
    <mergeCell ref="C126:D127"/>
    <mergeCell ref="E126:E127"/>
    <mergeCell ref="F126:I127"/>
    <mergeCell ref="B146:I146"/>
    <mergeCell ref="B134:I134"/>
    <mergeCell ref="B135:I136"/>
    <mergeCell ref="B137:I137"/>
    <mergeCell ref="B138:I138"/>
    <mergeCell ref="B139:I139"/>
    <mergeCell ref="B140:I140"/>
    <mergeCell ref="C131:D131"/>
    <mergeCell ref="F131:I131"/>
    <mergeCell ref="C132:D132"/>
    <mergeCell ref="F132:I132"/>
    <mergeCell ref="C133:D133"/>
    <mergeCell ref="F133:I133"/>
    <mergeCell ref="B141:I141"/>
    <mergeCell ref="B142:I142"/>
    <mergeCell ref="B143:I143"/>
    <mergeCell ref="B144:I144"/>
    <mergeCell ref="B145:I145"/>
    <mergeCell ref="C119:H120"/>
    <mergeCell ref="I119:I120"/>
    <mergeCell ref="C121:H121"/>
    <mergeCell ref="C122:H122"/>
    <mergeCell ref="E115:F115"/>
    <mergeCell ref="G115:H115"/>
    <mergeCell ref="E116:F116"/>
    <mergeCell ref="G116:H116"/>
    <mergeCell ref="E117:F117"/>
    <mergeCell ref="G117:H117"/>
    <mergeCell ref="B118:I118"/>
    <mergeCell ref="B119:B120"/>
    <mergeCell ref="E112:F112"/>
    <mergeCell ref="G112:H112"/>
    <mergeCell ref="E113:F113"/>
    <mergeCell ref="G113:H113"/>
    <mergeCell ref="E114:F114"/>
    <mergeCell ref="G114:H114"/>
    <mergeCell ref="B109:I109"/>
    <mergeCell ref="B110:B111"/>
    <mergeCell ref="C110:D110"/>
    <mergeCell ref="E110:F111"/>
    <mergeCell ref="G110:H111"/>
    <mergeCell ref="I110:I111"/>
    <mergeCell ref="F69:H69"/>
    <mergeCell ref="F90:H90"/>
    <mergeCell ref="B102:I102"/>
    <mergeCell ref="B103:B104"/>
    <mergeCell ref="C103:D103"/>
    <mergeCell ref="E103:F103"/>
    <mergeCell ref="G103:H103"/>
    <mergeCell ref="I103:I104"/>
    <mergeCell ref="F70:H70"/>
    <mergeCell ref="F71:H71"/>
    <mergeCell ref="F72:H72"/>
    <mergeCell ref="F73:H73"/>
    <mergeCell ref="F74:H74"/>
    <mergeCell ref="F78:H78"/>
    <mergeCell ref="F79:H79"/>
    <mergeCell ref="F80:H80"/>
    <mergeCell ref="F86:H86"/>
    <mergeCell ref="F81:H81"/>
    <mergeCell ref="F82:H82"/>
    <mergeCell ref="F83:H83"/>
    <mergeCell ref="F77:H77"/>
    <mergeCell ref="F75:H75"/>
    <mergeCell ref="F76:H76"/>
    <mergeCell ref="B62:I62"/>
    <mergeCell ref="F63:H63"/>
    <mergeCell ref="F64:H64"/>
    <mergeCell ref="F65:H65"/>
    <mergeCell ref="F66:H66"/>
    <mergeCell ref="F67:H67"/>
    <mergeCell ref="F57:H57"/>
    <mergeCell ref="F58:H58"/>
    <mergeCell ref="F59:H59"/>
    <mergeCell ref="F60:H60"/>
    <mergeCell ref="F61:H61"/>
    <mergeCell ref="F51:H51"/>
    <mergeCell ref="F52:H52"/>
    <mergeCell ref="F53:H53"/>
    <mergeCell ref="F54:H54"/>
    <mergeCell ref="F55:H55"/>
    <mergeCell ref="F56:H56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B34:B35"/>
    <mergeCell ref="C34:D34"/>
    <mergeCell ref="F34:H35"/>
    <mergeCell ref="F36:H36"/>
    <mergeCell ref="F37:H37"/>
    <mergeCell ref="F38:H38"/>
    <mergeCell ref="C28:I28"/>
    <mergeCell ref="C29:I29"/>
    <mergeCell ref="C30:I30"/>
    <mergeCell ref="C31:I31"/>
    <mergeCell ref="C32:I32"/>
    <mergeCell ref="B33:I33"/>
    <mergeCell ref="C22:I22"/>
    <mergeCell ref="C23:I23"/>
    <mergeCell ref="C24:I24"/>
    <mergeCell ref="C25:I25"/>
    <mergeCell ref="C26:I26"/>
    <mergeCell ref="C27:I27"/>
    <mergeCell ref="C10:I10"/>
    <mergeCell ref="C11:I11"/>
    <mergeCell ref="C12:I12"/>
    <mergeCell ref="C13:I13"/>
    <mergeCell ref="C14:I14"/>
    <mergeCell ref="C15:I15"/>
    <mergeCell ref="B2:B4"/>
    <mergeCell ref="C2:H4"/>
    <mergeCell ref="B5:I5"/>
    <mergeCell ref="B6:I6"/>
    <mergeCell ref="C7:I7"/>
    <mergeCell ref="C8:I8"/>
  </mergeCells>
  <hyperlinks>
    <hyperlink ref="C22" r:id="rId1" xr:uid="{00000000-0004-0000-1600-000000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</sheetPr>
  <dimension ref="A1:J133"/>
  <sheetViews>
    <sheetView showGridLines="0" tabSelected="1" zoomScaleNormal="100" workbookViewId="0">
      <selection activeCell="C2" sqref="C2:H4"/>
    </sheetView>
  </sheetViews>
  <sheetFormatPr defaultColWidth="9.140625" defaultRowHeight="12" x14ac:dyDescent="0.25"/>
  <cols>
    <col min="1" max="1" width="2" style="18" customWidth="1"/>
    <col min="2" max="2" width="29.28515625" style="20" customWidth="1"/>
    <col min="3" max="4" width="9.28515625" style="20" customWidth="1"/>
    <col min="5" max="5" width="18.5703125" style="20" customWidth="1"/>
    <col min="6" max="6" width="15.7109375" style="20" customWidth="1"/>
    <col min="7" max="8" width="10" style="20" bestFit="1" customWidth="1"/>
    <col min="9" max="9" width="37.140625" style="22" customWidth="1"/>
    <col min="10" max="10" width="9.140625" style="18"/>
    <col min="11" max="16384" width="9.140625" style="20"/>
  </cols>
  <sheetData>
    <row r="1" spans="1:10" s="18" customFormat="1" ht="8.25" customHeight="1" x14ac:dyDescent="0.25">
      <c r="I1" s="19"/>
    </row>
    <row r="2" spans="1:10" ht="19.5" customHeight="1" x14ac:dyDescent="0.25">
      <c r="B2" s="248"/>
      <c r="C2" s="249" t="s">
        <v>40</v>
      </c>
      <c r="D2" s="249"/>
      <c r="E2" s="249"/>
      <c r="F2" s="249"/>
      <c r="G2" s="249"/>
      <c r="H2" s="249"/>
      <c r="I2" s="15" t="s">
        <v>39</v>
      </c>
    </row>
    <row r="3" spans="1:10" ht="19.5" customHeight="1" x14ac:dyDescent="0.25">
      <c r="B3" s="248"/>
      <c r="C3" s="249"/>
      <c r="D3" s="249"/>
      <c r="E3" s="249"/>
      <c r="F3" s="249"/>
      <c r="G3" s="249"/>
      <c r="H3" s="249"/>
      <c r="I3" s="16" t="s">
        <v>953</v>
      </c>
    </row>
    <row r="4" spans="1:10" ht="19.5" customHeight="1" x14ac:dyDescent="0.25">
      <c r="B4" s="248"/>
      <c r="C4" s="249"/>
      <c r="D4" s="249"/>
      <c r="E4" s="249"/>
      <c r="F4" s="249"/>
      <c r="G4" s="249"/>
      <c r="H4" s="249"/>
      <c r="I4" s="16" t="s">
        <v>954</v>
      </c>
    </row>
    <row r="5" spans="1:10" ht="15.75" x14ac:dyDescent="0.25">
      <c r="B5" s="325" t="s">
        <v>426</v>
      </c>
      <c r="C5" s="325"/>
      <c r="D5" s="325"/>
      <c r="E5" s="325"/>
      <c r="F5" s="325"/>
      <c r="G5" s="325"/>
      <c r="H5" s="325"/>
      <c r="I5" s="325"/>
    </row>
    <row r="6" spans="1:10" ht="7.5" customHeight="1" x14ac:dyDescent="0.25">
      <c r="B6" s="209"/>
      <c r="C6" s="209"/>
      <c r="D6" s="209"/>
      <c r="E6" s="209"/>
      <c r="F6" s="209"/>
      <c r="G6" s="209"/>
      <c r="H6" s="209"/>
      <c r="I6" s="209"/>
    </row>
    <row r="7" spans="1:10" ht="14.1" customHeight="1" x14ac:dyDescent="0.25">
      <c r="B7" s="25" t="s">
        <v>0</v>
      </c>
      <c r="C7" s="239">
        <v>57844</v>
      </c>
      <c r="D7" s="240"/>
      <c r="E7" s="240"/>
      <c r="F7" s="240"/>
      <c r="G7" s="240"/>
      <c r="H7" s="240"/>
      <c r="I7" s="241"/>
    </row>
    <row r="8" spans="1:10" ht="14.1" customHeight="1" x14ac:dyDescent="0.25">
      <c r="B8" s="25" t="s">
        <v>502</v>
      </c>
      <c r="C8" s="250">
        <v>42713</v>
      </c>
      <c r="D8" s="240"/>
      <c r="E8" s="240"/>
      <c r="F8" s="240"/>
      <c r="G8" s="240"/>
      <c r="H8" s="240"/>
      <c r="I8" s="241"/>
    </row>
    <row r="9" spans="1:10" ht="14.1" customHeight="1" x14ac:dyDescent="0.25">
      <c r="A9" s="69"/>
      <c r="B9" s="25" t="s">
        <v>503</v>
      </c>
      <c r="C9" s="250"/>
      <c r="D9" s="240"/>
      <c r="E9" s="240"/>
      <c r="F9" s="240"/>
      <c r="G9" s="240"/>
      <c r="H9" s="240"/>
      <c r="I9" s="241"/>
      <c r="J9" s="69"/>
    </row>
    <row r="10" spans="1:10" ht="14.1" customHeight="1" x14ac:dyDescent="0.25">
      <c r="B10" s="25" t="s">
        <v>41</v>
      </c>
      <c r="C10" s="250">
        <v>42713</v>
      </c>
      <c r="D10" s="240"/>
      <c r="E10" s="240"/>
      <c r="F10" s="240"/>
      <c r="G10" s="240"/>
      <c r="H10" s="240"/>
      <c r="I10" s="241"/>
    </row>
    <row r="11" spans="1:10" ht="14.1" customHeight="1" x14ac:dyDescent="0.25">
      <c r="B11" s="25" t="s">
        <v>45</v>
      </c>
      <c r="C11" s="239"/>
      <c r="D11" s="240"/>
      <c r="E11" s="240"/>
      <c r="F11" s="240"/>
      <c r="G11" s="240"/>
      <c r="H11" s="240"/>
      <c r="I11" s="241"/>
    </row>
    <row r="12" spans="1:10" ht="14.1" customHeight="1" x14ac:dyDescent="0.25">
      <c r="B12" s="25" t="s">
        <v>68</v>
      </c>
      <c r="C12" s="239" t="s">
        <v>71</v>
      </c>
      <c r="D12" s="240"/>
      <c r="E12" s="240"/>
      <c r="F12" s="240"/>
      <c r="G12" s="240"/>
      <c r="H12" s="240"/>
      <c r="I12" s="241"/>
    </row>
    <row r="13" spans="1:10" ht="14.1" customHeight="1" x14ac:dyDescent="0.25">
      <c r="B13" s="25" t="s">
        <v>52</v>
      </c>
      <c r="C13" s="239"/>
      <c r="D13" s="240"/>
      <c r="E13" s="240"/>
      <c r="F13" s="240"/>
      <c r="G13" s="240"/>
      <c r="H13" s="240"/>
      <c r="I13" s="241"/>
    </row>
    <row r="14" spans="1:10" ht="14.1" customHeight="1" x14ac:dyDescent="0.25">
      <c r="B14" s="25" t="s">
        <v>51</v>
      </c>
      <c r="C14" s="239" t="s">
        <v>77</v>
      </c>
      <c r="D14" s="240"/>
      <c r="E14" s="240"/>
      <c r="F14" s="240"/>
      <c r="G14" s="240"/>
      <c r="H14" s="240"/>
      <c r="I14" s="241"/>
    </row>
    <row r="15" spans="1:10" ht="14.1" customHeight="1" x14ac:dyDescent="0.25">
      <c r="B15" s="25" t="s">
        <v>44</v>
      </c>
      <c r="C15" s="239" t="s">
        <v>72</v>
      </c>
      <c r="D15" s="240"/>
      <c r="E15" s="240"/>
      <c r="F15" s="240"/>
      <c r="G15" s="240"/>
      <c r="H15" s="240"/>
      <c r="I15" s="241"/>
    </row>
    <row r="16" spans="1:10" ht="14.1" customHeight="1" x14ac:dyDescent="0.25">
      <c r="A16" s="69"/>
      <c r="B16" s="25" t="s">
        <v>501</v>
      </c>
      <c r="C16" s="239"/>
      <c r="D16" s="240"/>
      <c r="E16" s="240"/>
      <c r="F16" s="240"/>
      <c r="G16" s="240"/>
      <c r="H16" s="240"/>
      <c r="I16" s="241"/>
      <c r="J16" s="69"/>
    </row>
    <row r="17" spans="1:10" ht="14.1" customHeight="1" x14ac:dyDescent="0.25">
      <c r="A17" s="69"/>
      <c r="B17" s="25" t="s">
        <v>496</v>
      </c>
      <c r="C17" s="239"/>
      <c r="D17" s="240"/>
      <c r="E17" s="240"/>
      <c r="F17" s="240"/>
      <c r="G17" s="240"/>
      <c r="H17" s="240"/>
      <c r="I17" s="241"/>
      <c r="J17" s="69"/>
    </row>
    <row r="18" spans="1:10" ht="14.1" customHeight="1" x14ac:dyDescent="0.25">
      <c r="A18" s="69"/>
      <c r="B18" s="25" t="s">
        <v>497</v>
      </c>
      <c r="C18" s="239"/>
      <c r="D18" s="240"/>
      <c r="E18" s="240"/>
      <c r="F18" s="240"/>
      <c r="G18" s="240"/>
      <c r="H18" s="240"/>
      <c r="I18" s="241"/>
      <c r="J18" s="69"/>
    </row>
    <row r="19" spans="1:10" ht="14.1" customHeight="1" x14ac:dyDescent="0.25">
      <c r="A19" s="69"/>
      <c r="B19" s="25" t="s">
        <v>498</v>
      </c>
      <c r="C19" s="239"/>
      <c r="D19" s="240"/>
      <c r="E19" s="240"/>
      <c r="F19" s="240"/>
      <c r="G19" s="240"/>
      <c r="H19" s="240"/>
      <c r="I19" s="241"/>
      <c r="J19" s="69"/>
    </row>
    <row r="20" spans="1:10" ht="14.1" customHeight="1" x14ac:dyDescent="0.25">
      <c r="A20" s="69"/>
      <c r="B20" s="25" t="s">
        <v>499</v>
      </c>
      <c r="C20" s="239"/>
      <c r="D20" s="240"/>
      <c r="E20" s="240"/>
      <c r="F20" s="240"/>
      <c r="G20" s="240"/>
      <c r="H20" s="240"/>
      <c r="I20" s="241"/>
      <c r="J20" s="69"/>
    </row>
    <row r="21" spans="1:10" ht="14.1" customHeight="1" x14ac:dyDescent="0.25">
      <c r="A21" s="69"/>
      <c r="B21" s="25" t="s">
        <v>500</v>
      </c>
      <c r="C21" s="239"/>
      <c r="D21" s="240"/>
      <c r="E21" s="240"/>
      <c r="F21" s="240"/>
      <c r="G21" s="240"/>
      <c r="H21" s="240"/>
      <c r="I21" s="241"/>
      <c r="J21" s="69"/>
    </row>
    <row r="22" spans="1:10" ht="14.1" customHeight="1" x14ac:dyDescent="0.25">
      <c r="B22" s="25" t="s">
        <v>37</v>
      </c>
      <c r="C22" s="251" t="s">
        <v>430</v>
      </c>
      <c r="D22" s="240"/>
      <c r="E22" s="240"/>
      <c r="F22" s="240"/>
      <c r="G22" s="240"/>
      <c r="H22" s="240"/>
      <c r="I22" s="241"/>
    </row>
    <row r="23" spans="1:10" ht="14.1" customHeight="1" x14ac:dyDescent="0.25">
      <c r="B23" s="21" t="s">
        <v>1</v>
      </c>
      <c r="C23" s="252" t="s">
        <v>187</v>
      </c>
      <c r="D23" s="253"/>
      <c r="E23" s="253"/>
      <c r="F23" s="253"/>
      <c r="G23" s="253"/>
      <c r="H23" s="253"/>
      <c r="I23" s="254"/>
    </row>
    <row r="24" spans="1:10" ht="14.1" customHeight="1" x14ac:dyDescent="0.25">
      <c r="B24" s="21" t="s">
        <v>2</v>
      </c>
      <c r="C24" s="239" t="s">
        <v>188</v>
      </c>
      <c r="D24" s="240"/>
      <c r="E24" s="240"/>
      <c r="F24" s="240"/>
      <c r="G24" s="240"/>
      <c r="H24" s="240"/>
      <c r="I24" s="241"/>
    </row>
    <row r="25" spans="1:10" ht="14.1" customHeight="1" x14ac:dyDescent="0.25">
      <c r="B25" s="25" t="s">
        <v>38</v>
      </c>
      <c r="C25" s="251"/>
      <c r="D25" s="240"/>
      <c r="E25" s="240"/>
      <c r="F25" s="240"/>
      <c r="G25" s="240"/>
      <c r="H25" s="240"/>
      <c r="I25" s="241"/>
    </row>
    <row r="26" spans="1:10" ht="14.1" customHeight="1" x14ac:dyDescent="0.25">
      <c r="B26" s="21" t="s">
        <v>1</v>
      </c>
      <c r="C26" s="239"/>
      <c r="D26" s="240"/>
      <c r="E26" s="240"/>
      <c r="F26" s="240"/>
      <c r="G26" s="240"/>
      <c r="H26" s="240"/>
      <c r="I26" s="241"/>
    </row>
    <row r="27" spans="1:10" ht="14.1" customHeight="1" x14ac:dyDescent="0.25">
      <c r="B27" s="21" t="s">
        <v>2</v>
      </c>
      <c r="C27" s="239"/>
      <c r="D27" s="240"/>
      <c r="E27" s="240"/>
      <c r="F27" s="240"/>
      <c r="G27" s="240"/>
      <c r="H27" s="240"/>
      <c r="I27" s="241"/>
    </row>
    <row r="28" spans="1:10" ht="14.1" customHeight="1" x14ac:dyDescent="0.25">
      <c r="B28" s="25" t="s">
        <v>38</v>
      </c>
      <c r="C28" s="239"/>
      <c r="D28" s="240"/>
      <c r="E28" s="240"/>
      <c r="F28" s="240"/>
      <c r="G28" s="240"/>
      <c r="H28" s="240"/>
      <c r="I28" s="241"/>
    </row>
    <row r="29" spans="1:10" ht="14.1" customHeight="1" x14ac:dyDescent="0.25">
      <c r="B29" s="21" t="s">
        <v>1</v>
      </c>
      <c r="C29" s="239"/>
      <c r="D29" s="240"/>
      <c r="E29" s="240"/>
      <c r="F29" s="240"/>
      <c r="G29" s="240"/>
      <c r="H29" s="240"/>
      <c r="I29" s="241"/>
    </row>
    <row r="30" spans="1:10" ht="14.1" customHeight="1" x14ac:dyDescent="0.25">
      <c r="B30" s="21" t="s">
        <v>2</v>
      </c>
      <c r="C30" s="239"/>
      <c r="D30" s="240"/>
      <c r="E30" s="240"/>
      <c r="F30" s="240"/>
      <c r="G30" s="240"/>
      <c r="H30" s="240"/>
      <c r="I30" s="241"/>
    </row>
    <row r="31" spans="1:10" ht="14.1" customHeight="1" x14ac:dyDescent="0.25">
      <c r="B31" s="25" t="s">
        <v>42</v>
      </c>
      <c r="C31" s="252" t="s">
        <v>431</v>
      </c>
      <c r="D31" s="253"/>
      <c r="E31" s="253"/>
      <c r="F31" s="253"/>
      <c r="G31" s="253"/>
      <c r="H31" s="253"/>
      <c r="I31" s="254"/>
    </row>
    <row r="32" spans="1:10" ht="14.1" customHeight="1" x14ac:dyDescent="0.25">
      <c r="B32" s="25" t="s">
        <v>43</v>
      </c>
      <c r="C32" s="239"/>
      <c r="D32" s="240"/>
      <c r="E32" s="240"/>
      <c r="F32" s="240"/>
      <c r="G32" s="240"/>
      <c r="H32" s="240"/>
      <c r="I32" s="241"/>
    </row>
    <row r="33" spans="1:10" ht="8.4499999999999993" customHeigh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1:10" ht="14.1" customHeight="1" x14ac:dyDescent="0.25">
      <c r="B34" s="210" t="s">
        <v>3</v>
      </c>
      <c r="C34" s="326" t="s">
        <v>4</v>
      </c>
      <c r="D34" s="326"/>
      <c r="E34" s="333" t="s">
        <v>58</v>
      </c>
      <c r="F34" s="242" t="s">
        <v>64</v>
      </c>
      <c r="G34" s="243"/>
      <c r="H34" s="244"/>
      <c r="I34" s="20"/>
    </row>
    <row r="35" spans="1:10" ht="14.1" customHeight="1" x14ac:dyDescent="0.25">
      <c r="B35" s="210"/>
      <c r="C35" s="17" t="s">
        <v>5</v>
      </c>
      <c r="D35" s="17" t="s">
        <v>6</v>
      </c>
      <c r="E35" s="26">
        <v>72</v>
      </c>
      <c r="F35" s="245"/>
      <c r="G35" s="246"/>
      <c r="H35" s="247"/>
      <c r="I35" s="20"/>
    </row>
    <row r="36" spans="1:10" s="18" customFormat="1" ht="14.1" customHeight="1" x14ac:dyDescent="0.25">
      <c r="B36" s="37" t="s">
        <v>7</v>
      </c>
      <c r="C36" s="53"/>
      <c r="D36" s="53" t="s">
        <v>70</v>
      </c>
      <c r="E36" s="27"/>
      <c r="F36" s="195"/>
      <c r="G36" s="196"/>
      <c r="H36" s="197"/>
      <c r="I36" s="9"/>
    </row>
    <row r="37" spans="1:10" s="18" customFormat="1" ht="14.1" customHeight="1" x14ac:dyDescent="0.25">
      <c r="B37" s="37" t="s">
        <v>8</v>
      </c>
      <c r="C37" s="53" t="s">
        <v>70</v>
      </c>
      <c r="D37" s="53"/>
      <c r="E37" s="27"/>
      <c r="F37" s="195"/>
      <c r="G37" s="196"/>
      <c r="H37" s="197"/>
      <c r="I37" s="9"/>
    </row>
    <row r="38" spans="1:10" s="18" customFormat="1" ht="14.1" customHeight="1" x14ac:dyDescent="0.25">
      <c r="B38" s="37" t="s">
        <v>86</v>
      </c>
      <c r="C38" s="53" t="s">
        <v>70</v>
      </c>
      <c r="D38" s="53"/>
      <c r="E38" s="27"/>
      <c r="F38" s="195" t="s">
        <v>422</v>
      </c>
      <c r="G38" s="196"/>
      <c r="H38" s="197"/>
      <c r="I38" s="9"/>
    </row>
    <row r="39" spans="1:10" s="18" customFormat="1" ht="14.1" customHeight="1" x14ac:dyDescent="0.25">
      <c r="B39" s="37" t="s">
        <v>9</v>
      </c>
      <c r="C39" s="53" t="s">
        <v>70</v>
      </c>
      <c r="D39" s="53"/>
      <c r="E39" s="27"/>
      <c r="F39" s="195"/>
      <c r="G39" s="196"/>
      <c r="H39" s="197"/>
      <c r="I39" s="9"/>
    </row>
    <row r="40" spans="1:10" ht="14.1" customHeight="1" x14ac:dyDescent="0.25">
      <c r="B40" s="37" t="s">
        <v>10</v>
      </c>
      <c r="C40" s="53" t="s">
        <v>70</v>
      </c>
      <c r="D40" s="53"/>
      <c r="E40" s="27"/>
      <c r="F40" s="195"/>
      <c r="G40" s="196"/>
      <c r="H40" s="197"/>
      <c r="I40" s="9"/>
    </row>
    <row r="41" spans="1:10" ht="14.1" customHeight="1" x14ac:dyDescent="0.25">
      <c r="B41" s="37" t="s">
        <v>210</v>
      </c>
      <c r="C41" s="65"/>
      <c r="D41" s="65" t="s">
        <v>70</v>
      </c>
      <c r="E41" s="45"/>
      <c r="F41" s="195"/>
      <c r="G41" s="196"/>
      <c r="H41" s="197"/>
      <c r="I41" s="9"/>
    </row>
    <row r="42" spans="1:10" ht="14.1" customHeight="1" x14ac:dyDescent="0.25">
      <c r="B42" s="10" t="s">
        <v>12</v>
      </c>
      <c r="C42" s="53" t="s">
        <v>70</v>
      </c>
      <c r="D42" s="53"/>
      <c r="E42" s="27"/>
      <c r="F42" s="195"/>
      <c r="G42" s="196"/>
      <c r="H42" s="197"/>
      <c r="I42" s="9"/>
    </row>
    <row r="43" spans="1:10" ht="14.1" customHeight="1" x14ac:dyDescent="0.25">
      <c r="B43" s="10" t="s">
        <v>13</v>
      </c>
      <c r="C43" s="53" t="s">
        <v>70</v>
      </c>
      <c r="D43" s="53"/>
      <c r="E43" s="27"/>
      <c r="F43" s="195"/>
      <c r="G43" s="196"/>
      <c r="H43" s="197"/>
      <c r="I43" s="9"/>
    </row>
    <row r="44" spans="1:10" ht="14.1" customHeight="1" x14ac:dyDescent="0.25">
      <c r="B44" s="10" t="s">
        <v>14</v>
      </c>
      <c r="C44" s="53" t="s">
        <v>70</v>
      </c>
      <c r="D44" s="53"/>
      <c r="E44" s="27"/>
      <c r="F44" s="195"/>
      <c r="G44" s="196"/>
      <c r="H44" s="197"/>
      <c r="I44" s="9"/>
    </row>
    <row r="45" spans="1:10" ht="14.1" customHeight="1" x14ac:dyDescent="0.25">
      <c r="B45" s="12" t="s">
        <v>15</v>
      </c>
      <c r="C45" s="53" t="s">
        <v>70</v>
      </c>
      <c r="D45" s="53"/>
      <c r="E45" s="27"/>
      <c r="F45" s="195"/>
      <c r="G45" s="196"/>
      <c r="H45" s="197"/>
      <c r="I45" s="9"/>
    </row>
    <row r="46" spans="1:10" s="22" customFormat="1" ht="14.1" customHeight="1" x14ac:dyDescent="0.25">
      <c r="A46" s="19"/>
      <c r="B46" s="37" t="s">
        <v>16</v>
      </c>
      <c r="C46" s="53" t="s">
        <v>70</v>
      </c>
      <c r="D46" s="53"/>
      <c r="E46" s="27">
        <v>80</v>
      </c>
      <c r="F46" s="195"/>
      <c r="G46" s="196"/>
      <c r="H46" s="197"/>
      <c r="I46" s="9"/>
      <c r="J46" s="19"/>
    </row>
    <row r="47" spans="1:10" s="22" customFormat="1" ht="14.1" customHeight="1" x14ac:dyDescent="0.25">
      <c r="A47" s="19"/>
      <c r="B47" s="37" t="s">
        <v>17</v>
      </c>
      <c r="C47" s="53" t="s">
        <v>70</v>
      </c>
      <c r="D47" s="53"/>
      <c r="E47" s="27"/>
      <c r="F47" s="195"/>
      <c r="G47" s="196"/>
      <c r="H47" s="197"/>
      <c r="I47" s="9"/>
      <c r="J47" s="19"/>
    </row>
    <row r="48" spans="1:10" s="22" customFormat="1" ht="14.1" customHeight="1" x14ac:dyDescent="0.25">
      <c r="A48" s="19"/>
      <c r="B48" s="37" t="s">
        <v>18</v>
      </c>
      <c r="C48" s="53" t="s">
        <v>70</v>
      </c>
      <c r="D48" s="53"/>
      <c r="E48" s="27"/>
      <c r="F48" s="195"/>
      <c r="G48" s="196"/>
      <c r="H48" s="197"/>
      <c r="I48" s="9"/>
      <c r="J48" s="19"/>
    </row>
    <row r="49" spans="1:10" s="22" customFormat="1" ht="14.1" customHeight="1" x14ac:dyDescent="0.25">
      <c r="A49" s="19"/>
      <c r="B49" s="37" t="s">
        <v>19</v>
      </c>
      <c r="C49" s="53" t="s">
        <v>70</v>
      </c>
      <c r="D49" s="53"/>
      <c r="E49" s="27"/>
      <c r="F49" s="195"/>
      <c r="G49" s="196"/>
      <c r="H49" s="197"/>
      <c r="I49" s="9"/>
      <c r="J49" s="19"/>
    </row>
    <row r="50" spans="1:10" s="22" customFormat="1" ht="14.1" customHeight="1" x14ac:dyDescent="0.25">
      <c r="A50" s="19"/>
      <c r="B50" s="37" t="s">
        <v>20</v>
      </c>
      <c r="C50" s="53" t="s">
        <v>70</v>
      </c>
      <c r="D50" s="53"/>
      <c r="E50" s="27"/>
      <c r="F50" s="195"/>
      <c r="G50" s="196"/>
      <c r="H50" s="197"/>
      <c r="I50" s="9"/>
      <c r="J50" s="19"/>
    </row>
    <row r="51" spans="1:10" s="22" customFormat="1" ht="14.1" customHeight="1" x14ac:dyDescent="0.25">
      <c r="A51" s="19"/>
      <c r="B51" s="37" t="s">
        <v>112</v>
      </c>
      <c r="C51" s="53"/>
      <c r="D51" s="53" t="s">
        <v>70</v>
      </c>
      <c r="E51" s="27"/>
      <c r="F51" s="195"/>
      <c r="G51" s="196"/>
      <c r="H51" s="197"/>
      <c r="I51" s="9"/>
      <c r="J51" s="19"/>
    </row>
    <row r="52" spans="1:10" s="22" customFormat="1" ht="14.1" customHeight="1" x14ac:dyDescent="0.25">
      <c r="A52" s="19"/>
      <c r="B52" s="37" t="s">
        <v>21</v>
      </c>
      <c r="C52" s="53" t="s">
        <v>70</v>
      </c>
      <c r="D52" s="53"/>
      <c r="E52" s="27">
        <v>80</v>
      </c>
      <c r="F52" s="195"/>
      <c r="G52" s="196"/>
      <c r="H52" s="197"/>
      <c r="I52" s="9"/>
      <c r="J52" s="19"/>
    </row>
    <row r="53" spans="1:10" s="22" customFormat="1" ht="14.1" customHeight="1" x14ac:dyDescent="0.25">
      <c r="A53" s="19"/>
      <c r="B53" s="37" t="s">
        <v>87</v>
      </c>
      <c r="C53" s="53" t="s">
        <v>70</v>
      </c>
      <c r="D53" s="53"/>
      <c r="E53" s="27"/>
      <c r="F53" s="195"/>
      <c r="G53" s="196"/>
      <c r="H53" s="197"/>
      <c r="I53" s="9"/>
      <c r="J53" s="19"/>
    </row>
    <row r="54" spans="1:10" s="22" customFormat="1" ht="14.1" customHeight="1" x14ac:dyDescent="0.25">
      <c r="A54" s="19"/>
      <c r="B54" s="37" t="s">
        <v>22</v>
      </c>
      <c r="C54" s="53" t="s">
        <v>70</v>
      </c>
      <c r="D54" s="53"/>
      <c r="E54" s="27"/>
      <c r="F54" s="195"/>
      <c r="G54" s="196"/>
      <c r="H54" s="197"/>
      <c r="I54" s="9"/>
      <c r="J54" s="19"/>
    </row>
    <row r="55" spans="1:10" s="22" customFormat="1" ht="14.1" customHeight="1" x14ac:dyDescent="0.25">
      <c r="A55" s="19"/>
      <c r="B55" s="37" t="s">
        <v>23</v>
      </c>
      <c r="C55" s="53" t="s">
        <v>70</v>
      </c>
      <c r="D55" s="53"/>
      <c r="E55" s="27"/>
      <c r="F55" s="195"/>
      <c r="G55" s="196"/>
      <c r="H55" s="197"/>
      <c r="I55" s="9"/>
      <c r="J55" s="19"/>
    </row>
    <row r="56" spans="1:10" s="22" customFormat="1" ht="13.5" customHeight="1" x14ac:dyDescent="0.25">
      <c r="A56" s="19"/>
      <c r="B56" s="37" t="s">
        <v>24</v>
      </c>
      <c r="C56" s="53" t="s">
        <v>70</v>
      </c>
      <c r="D56" s="53"/>
      <c r="E56" s="27"/>
      <c r="F56" s="195"/>
      <c r="G56" s="196"/>
      <c r="H56" s="197"/>
      <c r="I56" s="9"/>
      <c r="J56" s="19"/>
    </row>
    <row r="57" spans="1:10" s="22" customFormat="1" ht="14.1" customHeight="1" x14ac:dyDescent="0.25">
      <c r="A57" s="19"/>
      <c r="B57" s="37" t="s">
        <v>25</v>
      </c>
      <c r="C57" s="53" t="s">
        <v>70</v>
      </c>
      <c r="D57" s="53"/>
      <c r="E57" s="27">
        <v>80</v>
      </c>
      <c r="F57" s="195"/>
      <c r="G57" s="196"/>
      <c r="H57" s="197"/>
      <c r="I57" s="9"/>
      <c r="J57" s="19"/>
    </row>
    <row r="58" spans="1:10" s="22" customFormat="1" ht="14.1" customHeight="1" x14ac:dyDescent="0.25">
      <c r="A58" s="19"/>
      <c r="B58" s="37" t="s">
        <v>66</v>
      </c>
      <c r="C58" s="53" t="s">
        <v>70</v>
      </c>
      <c r="D58" s="53"/>
      <c r="E58" s="27">
        <v>100</v>
      </c>
      <c r="F58" s="195"/>
      <c r="G58" s="196"/>
      <c r="H58" s="197"/>
      <c r="I58" s="9"/>
      <c r="J58" s="19"/>
    </row>
    <row r="59" spans="1:10" s="22" customFormat="1" ht="14.1" customHeight="1" x14ac:dyDescent="0.25">
      <c r="A59" s="19"/>
      <c r="B59" s="37" t="s">
        <v>114</v>
      </c>
      <c r="C59" s="68"/>
      <c r="D59" s="68" t="s">
        <v>70</v>
      </c>
      <c r="E59" s="27"/>
      <c r="F59" s="195"/>
      <c r="G59" s="196"/>
      <c r="H59" s="197"/>
      <c r="I59" s="9"/>
      <c r="J59" s="19"/>
    </row>
    <row r="60" spans="1:10" s="22" customFormat="1" ht="14.1" customHeight="1" x14ac:dyDescent="0.25">
      <c r="A60" s="19"/>
      <c r="B60" s="37" t="s">
        <v>26</v>
      </c>
      <c r="C60" s="53" t="s">
        <v>70</v>
      </c>
      <c r="D60" s="53"/>
      <c r="E60" s="27">
        <v>85</v>
      </c>
      <c r="F60" s="195"/>
      <c r="G60" s="196"/>
      <c r="H60" s="197"/>
      <c r="I60" s="9"/>
      <c r="J60" s="19"/>
    </row>
    <row r="61" spans="1:10" s="22" customFormat="1" ht="14.1" customHeight="1" x14ac:dyDescent="0.25">
      <c r="A61" s="19"/>
      <c r="B61" s="37" t="s">
        <v>27</v>
      </c>
      <c r="C61" s="53" t="s">
        <v>70</v>
      </c>
      <c r="D61" s="53"/>
      <c r="E61" s="27"/>
      <c r="F61" s="195"/>
      <c r="G61" s="196"/>
      <c r="H61" s="197"/>
      <c r="I61" s="9"/>
      <c r="J61" s="19"/>
    </row>
    <row r="62" spans="1:10" s="22" customFormat="1" ht="14.1" customHeight="1" x14ac:dyDescent="0.25">
      <c r="A62" s="19"/>
      <c r="B62" s="54" t="s">
        <v>28</v>
      </c>
      <c r="C62" s="53" t="s">
        <v>70</v>
      </c>
      <c r="D62" s="53"/>
      <c r="E62" s="27"/>
      <c r="F62" s="195"/>
      <c r="G62" s="196"/>
      <c r="H62" s="197"/>
      <c r="I62" s="9"/>
      <c r="J62" s="19"/>
    </row>
    <row r="63" spans="1:10" s="22" customFormat="1" ht="14.1" customHeight="1" x14ac:dyDescent="0.25">
      <c r="A63" s="19"/>
      <c r="B63" s="37" t="s">
        <v>29</v>
      </c>
      <c r="C63" s="53" t="s">
        <v>70</v>
      </c>
      <c r="D63" s="53"/>
      <c r="E63" s="27"/>
      <c r="F63" s="195"/>
      <c r="G63" s="196"/>
      <c r="H63" s="197"/>
      <c r="I63" s="9"/>
      <c r="J63" s="19"/>
    </row>
    <row r="64" spans="1:10" ht="8.4499999999999993" customHeight="1" x14ac:dyDescent="0.25">
      <c r="B64" s="217"/>
      <c r="C64" s="217"/>
      <c r="D64" s="217"/>
      <c r="E64" s="217"/>
      <c r="F64" s="217"/>
      <c r="G64" s="217"/>
      <c r="H64" s="217"/>
      <c r="I64" s="229"/>
    </row>
    <row r="65" spans="2:9" ht="14.1" customHeight="1" x14ac:dyDescent="0.25">
      <c r="B65" s="37" t="s">
        <v>73</v>
      </c>
      <c r="C65" s="53"/>
      <c r="D65" s="53"/>
      <c r="E65" s="28"/>
      <c r="F65" s="195"/>
      <c r="G65" s="196"/>
      <c r="H65" s="197"/>
      <c r="I65" s="9"/>
    </row>
    <row r="66" spans="2:9" ht="14.1" customHeight="1" x14ac:dyDescent="0.25">
      <c r="B66" s="37" t="s">
        <v>75</v>
      </c>
      <c r="C66" s="53"/>
      <c r="D66" s="53"/>
      <c r="E66" s="28"/>
      <c r="F66" s="195"/>
      <c r="G66" s="196"/>
      <c r="H66" s="197"/>
      <c r="I66" s="9"/>
    </row>
    <row r="67" spans="2:9" ht="8.4499999999999993" customHeight="1" x14ac:dyDescent="0.25">
      <c r="B67" s="217"/>
      <c r="C67" s="217"/>
      <c r="D67" s="217"/>
      <c r="E67" s="217"/>
      <c r="F67" s="217"/>
      <c r="G67" s="217"/>
      <c r="H67" s="217"/>
      <c r="I67" s="229"/>
    </row>
    <row r="68" spans="2:9" ht="14.1" customHeight="1" x14ac:dyDescent="0.25">
      <c r="B68" s="210" t="s">
        <v>30</v>
      </c>
      <c r="C68" s="326" t="s">
        <v>4</v>
      </c>
      <c r="D68" s="326"/>
      <c r="E68" s="328" t="s">
        <v>57</v>
      </c>
      <c r="F68" s="329"/>
      <c r="G68" s="326" t="s">
        <v>53</v>
      </c>
      <c r="H68" s="326"/>
      <c r="I68" s="216" t="s">
        <v>64</v>
      </c>
    </row>
    <row r="69" spans="2:9" ht="14.1" customHeight="1" x14ac:dyDescent="0.25">
      <c r="B69" s="210"/>
      <c r="C69" s="17" t="s">
        <v>5</v>
      </c>
      <c r="D69" s="17" t="s">
        <v>6</v>
      </c>
      <c r="E69" s="17" t="s">
        <v>31</v>
      </c>
      <c r="F69" s="17" t="s">
        <v>32</v>
      </c>
      <c r="G69" s="17" t="s">
        <v>31</v>
      </c>
      <c r="H69" s="17" t="s">
        <v>32</v>
      </c>
      <c r="I69" s="216"/>
    </row>
    <row r="70" spans="2:9" ht="14.1" customHeight="1" x14ac:dyDescent="0.25">
      <c r="B70" s="37" t="s">
        <v>33</v>
      </c>
      <c r="C70" s="53" t="s">
        <v>70</v>
      </c>
      <c r="D70" s="53"/>
      <c r="E70" s="53">
        <v>50000144</v>
      </c>
      <c r="F70" s="24" t="s">
        <v>119</v>
      </c>
      <c r="G70" s="29">
        <v>45</v>
      </c>
      <c r="H70" s="29"/>
      <c r="I70" s="24"/>
    </row>
    <row r="71" spans="2:9" ht="14.1" customHeight="1" x14ac:dyDescent="0.25">
      <c r="B71" s="37" t="s">
        <v>34</v>
      </c>
      <c r="C71" s="53" t="s">
        <v>70</v>
      </c>
      <c r="D71" s="53"/>
      <c r="E71" s="53">
        <v>50000586</v>
      </c>
      <c r="F71" s="52">
        <v>50000616</v>
      </c>
      <c r="G71" s="29">
        <v>45</v>
      </c>
      <c r="H71" s="29">
        <v>45</v>
      </c>
      <c r="I71" s="24"/>
    </row>
    <row r="72" spans="2:9" ht="14.1" customHeight="1" x14ac:dyDescent="0.25">
      <c r="B72" s="37" t="s">
        <v>35</v>
      </c>
      <c r="C72" s="53" t="s">
        <v>70</v>
      </c>
      <c r="D72" s="53"/>
      <c r="E72" s="53">
        <v>50000560</v>
      </c>
      <c r="F72" s="52"/>
      <c r="G72" s="29">
        <v>45</v>
      </c>
      <c r="H72" s="29"/>
      <c r="I72" s="24"/>
    </row>
    <row r="73" spans="2:9" ht="14.1" customHeight="1" x14ac:dyDescent="0.25">
      <c r="B73" s="37" t="s">
        <v>36</v>
      </c>
      <c r="C73" s="53" t="s">
        <v>70</v>
      </c>
      <c r="D73" s="53"/>
      <c r="E73" s="53">
        <v>50000462</v>
      </c>
      <c r="F73" s="52">
        <v>50000470</v>
      </c>
      <c r="G73" s="29">
        <v>45</v>
      </c>
      <c r="H73" s="29">
        <v>45</v>
      </c>
      <c r="I73" s="24"/>
    </row>
    <row r="74" spans="2:9" ht="8.4499999999999993" customHeight="1" x14ac:dyDescent="0.25">
      <c r="B74" s="217"/>
      <c r="C74" s="217"/>
      <c r="D74" s="217"/>
      <c r="E74" s="217"/>
      <c r="F74" s="217"/>
      <c r="G74" s="217"/>
      <c r="H74" s="217"/>
      <c r="I74" s="217"/>
    </row>
    <row r="75" spans="2:9" ht="14.1" customHeight="1" x14ac:dyDescent="0.25">
      <c r="B75" s="210" t="s">
        <v>46</v>
      </c>
      <c r="C75" s="326" t="s">
        <v>4</v>
      </c>
      <c r="D75" s="326"/>
      <c r="E75" s="211" t="s">
        <v>57</v>
      </c>
      <c r="F75" s="212"/>
      <c r="G75" s="211" t="s">
        <v>53</v>
      </c>
      <c r="H75" s="212"/>
      <c r="I75" s="216" t="s">
        <v>64</v>
      </c>
    </row>
    <row r="76" spans="2:9" ht="14.1" customHeight="1" x14ac:dyDescent="0.25">
      <c r="B76" s="210"/>
      <c r="C76" s="17" t="s">
        <v>5</v>
      </c>
      <c r="D76" s="17" t="s">
        <v>6</v>
      </c>
      <c r="E76" s="213"/>
      <c r="F76" s="214"/>
      <c r="G76" s="213"/>
      <c r="H76" s="214"/>
      <c r="I76" s="216"/>
    </row>
    <row r="77" spans="2:9" ht="14.1" customHeight="1" x14ac:dyDescent="0.25">
      <c r="B77" s="37" t="s">
        <v>54</v>
      </c>
      <c r="C77" s="53" t="s">
        <v>70</v>
      </c>
      <c r="D77" s="53"/>
      <c r="E77" s="195">
        <v>60000465</v>
      </c>
      <c r="F77" s="197"/>
      <c r="G77" s="218">
        <v>40</v>
      </c>
      <c r="H77" s="219"/>
      <c r="I77" s="24" t="s">
        <v>184</v>
      </c>
    </row>
    <row r="78" spans="2:9" ht="14.1" customHeight="1" x14ac:dyDescent="0.25">
      <c r="B78" s="37" t="s">
        <v>59</v>
      </c>
      <c r="C78" s="53" t="s">
        <v>70</v>
      </c>
      <c r="D78" s="53"/>
      <c r="E78" s="195">
        <v>60023090</v>
      </c>
      <c r="F78" s="197"/>
      <c r="G78" s="218">
        <v>100</v>
      </c>
      <c r="H78" s="219"/>
      <c r="I78" s="24"/>
    </row>
    <row r="79" spans="2:9" ht="14.1" customHeight="1" x14ac:dyDescent="0.25">
      <c r="B79" s="37" t="s">
        <v>60</v>
      </c>
      <c r="C79" s="53" t="s">
        <v>70</v>
      </c>
      <c r="D79" s="53"/>
      <c r="E79" s="195">
        <v>60009179</v>
      </c>
      <c r="F79" s="197"/>
      <c r="G79" s="218">
        <v>18</v>
      </c>
      <c r="H79" s="219"/>
      <c r="I79" s="24"/>
    </row>
    <row r="80" spans="2:9" ht="14.1" customHeight="1" x14ac:dyDescent="0.25">
      <c r="B80" s="37" t="s">
        <v>61</v>
      </c>
      <c r="C80" s="53" t="s">
        <v>70</v>
      </c>
      <c r="D80" s="53"/>
      <c r="E80" s="195">
        <v>60024909</v>
      </c>
      <c r="F80" s="197"/>
      <c r="G80" s="218">
        <v>30</v>
      </c>
      <c r="H80" s="219"/>
      <c r="I80" s="24" t="s">
        <v>184</v>
      </c>
    </row>
    <row r="81" spans="2:9" ht="14.1" customHeight="1" x14ac:dyDescent="0.25">
      <c r="B81" s="37" t="s">
        <v>62</v>
      </c>
      <c r="C81" s="53" t="s">
        <v>70</v>
      </c>
      <c r="D81" s="53"/>
      <c r="E81" s="195">
        <v>60000376</v>
      </c>
      <c r="F81" s="197"/>
      <c r="G81" s="218">
        <v>35</v>
      </c>
      <c r="H81" s="219"/>
      <c r="I81" s="24"/>
    </row>
    <row r="82" spans="2:9" ht="14.1" customHeight="1" x14ac:dyDescent="0.25">
      <c r="B82" s="37" t="s">
        <v>63</v>
      </c>
      <c r="C82" s="53" t="s">
        <v>70</v>
      </c>
      <c r="D82" s="53"/>
      <c r="E82" s="195"/>
      <c r="F82" s="197"/>
      <c r="G82" s="218">
        <v>23.37</v>
      </c>
      <c r="H82" s="219"/>
      <c r="I82" s="24"/>
    </row>
    <row r="83" spans="2:9" ht="8.4499999999999993" customHeight="1" x14ac:dyDescent="0.25">
      <c r="B83" s="217"/>
      <c r="C83" s="217"/>
      <c r="D83" s="217"/>
      <c r="E83" s="217"/>
      <c r="F83" s="217"/>
      <c r="G83" s="217"/>
      <c r="H83" s="217"/>
      <c r="I83" s="217"/>
    </row>
    <row r="84" spans="2:9" ht="14.1" customHeight="1" x14ac:dyDescent="0.25">
      <c r="B84" s="202" t="s">
        <v>55</v>
      </c>
      <c r="C84" s="210" t="s">
        <v>56</v>
      </c>
      <c r="D84" s="210"/>
      <c r="E84" s="210"/>
      <c r="F84" s="210"/>
      <c r="G84" s="210"/>
      <c r="H84" s="210"/>
      <c r="I84" s="216" t="s">
        <v>64</v>
      </c>
    </row>
    <row r="85" spans="2:9" ht="14.1" customHeight="1" x14ac:dyDescent="0.25">
      <c r="B85" s="205"/>
      <c r="C85" s="210"/>
      <c r="D85" s="210"/>
      <c r="E85" s="210"/>
      <c r="F85" s="210"/>
      <c r="G85" s="210"/>
      <c r="H85" s="210"/>
      <c r="I85" s="216"/>
    </row>
    <row r="86" spans="2:9" ht="14.1" customHeight="1" x14ac:dyDescent="0.25">
      <c r="B86" s="37" t="s">
        <v>47</v>
      </c>
      <c r="C86" s="195" t="s">
        <v>429</v>
      </c>
      <c r="D86" s="196"/>
      <c r="E86" s="196"/>
      <c r="F86" s="196"/>
      <c r="G86" s="196"/>
      <c r="H86" s="197"/>
      <c r="I86" s="24"/>
    </row>
    <row r="87" spans="2:9" ht="14.1" customHeight="1" x14ac:dyDescent="0.25">
      <c r="B87" s="37" t="s">
        <v>48</v>
      </c>
      <c r="C87" s="195" t="s">
        <v>429</v>
      </c>
      <c r="D87" s="196"/>
      <c r="E87" s="196"/>
      <c r="F87" s="196"/>
      <c r="G87" s="196"/>
      <c r="H87" s="197"/>
      <c r="I87" s="24"/>
    </row>
    <row r="88" spans="2:9" ht="14.1" customHeight="1" x14ac:dyDescent="0.25">
      <c r="B88" s="37" t="s">
        <v>49</v>
      </c>
      <c r="C88" s="195" t="s">
        <v>427</v>
      </c>
      <c r="D88" s="196"/>
      <c r="E88" s="196"/>
      <c r="F88" s="196"/>
      <c r="G88" s="196"/>
      <c r="H88" s="197"/>
      <c r="I88" s="24"/>
    </row>
    <row r="89" spans="2:9" ht="14.1" customHeight="1" x14ac:dyDescent="0.25">
      <c r="B89" s="37" t="s">
        <v>50</v>
      </c>
      <c r="C89" s="195" t="s">
        <v>428</v>
      </c>
      <c r="D89" s="196"/>
      <c r="E89" s="196"/>
      <c r="F89" s="196"/>
      <c r="G89" s="196"/>
      <c r="H89" s="197"/>
      <c r="I89" s="24"/>
    </row>
    <row r="90" spans="2:9" ht="8.4499999999999993" customHeight="1" x14ac:dyDescent="0.25">
      <c r="B90" s="209"/>
      <c r="C90" s="209"/>
      <c r="D90" s="209"/>
      <c r="E90" s="209"/>
      <c r="F90" s="209"/>
      <c r="G90" s="209"/>
      <c r="H90" s="209"/>
      <c r="I90" s="209"/>
    </row>
    <row r="91" spans="2:9" ht="14.1" customHeight="1" x14ac:dyDescent="0.25">
      <c r="B91" s="210" t="s">
        <v>67</v>
      </c>
      <c r="C91" s="211" t="s">
        <v>57</v>
      </c>
      <c r="D91" s="212"/>
      <c r="E91" s="260" t="s">
        <v>53</v>
      </c>
      <c r="F91" s="216" t="s">
        <v>64</v>
      </c>
      <c r="G91" s="216"/>
      <c r="H91" s="216"/>
      <c r="I91" s="216"/>
    </row>
    <row r="92" spans="2:9" ht="14.1" customHeight="1" x14ac:dyDescent="0.25">
      <c r="B92" s="210"/>
      <c r="C92" s="213"/>
      <c r="D92" s="214"/>
      <c r="E92" s="260"/>
      <c r="F92" s="216"/>
      <c r="G92" s="216"/>
      <c r="H92" s="216"/>
      <c r="I92" s="216"/>
    </row>
    <row r="93" spans="2:9" ht="8.4499999999999993" customHeight="1" x14ac:dyDescent="0.25">
      <c r="B93" s="201"/>
      <c r="C93" s="201"/>
      <c r="D93" s="201"/>
      <c r="E93" s="201"/>
      <c r="F93" s="201"/>
      <c r="G93" s="201"/>
      <c r="H93" s="201"/>
      <c r="I93" s="201"/>
    </row>
    <row r="94" spans="2:9" ht="14.1" customHeight="1" x14ac:dyDescent="0.25">
      <c r="B94" s="202" t="s">
        <v>65</v>
      </c>
      <c r="C94" s="203"/>
      <c r="D94" s="203"/>
      <c r="E94" s="203"/>
      <c r="F94" s="203"/>
      <c r="G94" s="203"/>
      <c r="H94" s="203"/>
      <c r="I94" s="204"/>
    </row>
    <row r="95" spans="2:9" ht="14.1" customHeight="1" x14ac:dyDescent="0.25">
      <c r="B95" s="205"/>
      <c r="C95" s="206"/>
      <c r="D95" s="206"/>
      <c r="E95" s="206"/>
      <c r="F95" s="206"/>
      <c r="G95" s="206"/>
      <c r="H95" s="206"/>
      <c r="I95" s="207"/>
    </row>
    <row r="96" spans="2:9" ht="13.5" customHeight="1" x14ac:dyDescent="0.25">
      <c r="B96" s="198"/>
      <c r="C96" s="199"/>
      <c r="D96" s="199"/>
      <c r="E96" s="199"/>
      <c r="F96" s="199"/>
      <c r="G96" s="199"/>
      <c r="H96" s="199"/>
      <c r="I96" s="200"/>
    </row>
    <row r="97" spans="2:9" x14ac:dyDescent="0.25">
      <c r="B97" s="18"/>
      <c r="C97" s="18"/>
      <c r="D97" s="18"/>
      <c r="E97" s="18"/>
      <c r="F97" s="18"/>
      <c r="G97" s="18"/>
      <c r="H97" s="18"/>
      <c r="I97" s="19"/>
    </row>
    <row r="98" spans="2:9" x14ac:dyDescent="0.25">
      <c r="B98" s="18"/>
      <c r="C98" s="18"/>
      <c r="D98" s="18"/>
      <c r="E98" s="18"/>
      <c r="F98" s="18"/>
      <c r="G98" s="18"/>
      <c r="H98" s="18"/>
      <c r="I98" s="19"/>
    </row>
    <row r="99" spans="2:9" x14ac:dyDescent="0.25">
      <c r="B99" s="18"/>
      <c r="C99" s="18"/>
      <c r="D99" s="18"/>
      <c r="E99" s="18"/>
      <c r="F99" s="18"/>
      <c r="G99" s="18"/>
      <c r="H99" s="18"/>
      <c r="I99" s="19"/>
    </row>
    <row r="100" spans="2:9" x14ac:dyDescent="0.25">
      <c r="B100" s="18"/>
      <c r="C100" s="18"/>
      <c r="D100" s="18"/>
      <c r="E100" s="18"/>
      <c r="F100" s="18"/>
      <c r="G100" s="18"/>
      <c r="H100" s="18"/>
      <c r="I100" s="19"/>
    </row>
    <row r="101" spans="2:9" x14ac:dyDescent="0.25">
      <c r="B101" s="18"/>
      <c r="C101" s="18"/>
      <c r="D101" s="18"/>
      <c r="E101" s="18"/>
      <c r="F101" s="18"/>
      <c r="G101" s="18"/>
      <c r="H101" s="18"/>
      <c r="I101" s="19"/>
    </row>
    <row r="102" spans="2:9" x14ac:dyDescent="0.25">
      <c r="B102" s="18"/>
      <c r="C102" s="18"/>
      <c r="D102" s="18"/>
      <c r="E102" s="18"/>
      <c r="F102" s="18"/>
      <c r="G102" s="18"/>
      <c r="H102" s="18"/>
      <c r="I102" s="19"/>
    </row>
    <row r="103" spans="2:9" x14ac:dyDescent="0.25">
      <c r="B103" s="18"/>
      <c r="C103" s="18"/>
      <c r="D103" s="18"/>
      <c r="E103" s="18"/>
      <c r="F103" s="18"/>
      <c r="G103" s="18"/>
      <c r="H103" s="18"/>
      <c r="I103" s="19"/>
    </row>
    <row r="104" spans="2:9" x14ac:dyDescent="0.25">
      <c r="B104" s="18"/>
      <c r="C104" s="18"/>
      <c r="D104" s="18"/>
      <c r="E104" s="18"/>
      <c r="F104" s="18"/>
      <c r="G104" s="18"/>
      <c r="H104" s="18"/>
      <c r="I104" s="19"/>
    </row>
    <row r="105" spans="2:9" x14ac:dyDescent="0.25">
      <c r="B105" s="18"/>
      <c r="C105" s="18"/>
      <c r="D105" s="18"/>
      <c r="E105" s="18"/>
      <c r="F105" s="18"/>
      <c r="G105" s="18"/>
      <c r="H105" s="18"/>
      <c r="I105" s="19"/>
    </row>
    <row r="106" spans="2:9" x14ac:dyDescent="0.25">
      <c r="B106" s="18"/>
      <c r="C106" s="18"/>
      <c r="D106" s="18"/>
      <c r="E106" s="18"/>
      <c r="F106" s="18"/>
      <c r="G106" s="18"/>
      <c r="H106" s="18"/>
      <c r="I106" s="19"/>
    </row>
    <row r="107" spans="2:9" x14ac:dyDescent="0.25">
      <c r="B107" s="18"/>
      <c r="C107" s="18"/>
      <c r="D107" s="18"/>
      <c r="E107" s="18"/>
      <c r="F107" s="18"/>
      <c r="G107" s="18"/>
      <c r="H107" s="18"/>
      <c r="I107" s="19"/>
    </row>
    <row r="108" spans="2:9" x14ac:dyDescent="0.25">
      <c r="B108" s="18"/>
      <c r="C108" s="18"/>
      <c r="D108" s="18"/>
      <c r="E108" s="18"/>
      <c r="F108" s="18"/>
      <c r="G108" s="18"/>
      <c r="H108" s="18"/>
      <c r="I108" s="19"/>
    </row>
    <row r="109" spans="2:9" x14ac:dyDescent="0.25">
      <c r="B109" s="18"/>
      <c r="C109" s="18"/>
      <c r="D109" s="18"/>
      <c r="E109" s="18"/>
      <c r="F109" s="18"/>
      <c r="G109" s="18"/>
      <c r="H109" s="18"/>
      <c r="I109" s="19"/>
    </row>
    <row r="110" spans="2:9" x14ac:dyDescent="0.25">
      <c r="B110" s="18"/>
      <c r="C110" s="18"/>
      <c r="D110" s="18"/>
      <c r="E110" s="18"/>
      <c r="F110" s="18"/>
      <c r="G110" s="18"/>
      <c r="H110" s="18"/>
      <c r="I110" s="19"/>
    </row>
    <row r="111" spans="2:9" x14ac:dyDescent="0.25">
      <c r="B111" s="18"/>
      <c r="C111" s="18"/>
      <c r="D111" s="18"/>
      <c r="E111" s="18"/>
      <c r="F111" s="18"/>
      <c r="G111" s="18"/>
      <c r="H111" s="18"/>
      <c r="I111" s="19"/>
    </row>
    <row r="112" spans="2:9" x14ac:dyDescent="0.25">
      <c r="B112" s="18"/>
      <c r="C112" s="18"/>
      <c r="D112" s="18"/>
      <c r="E112" s="18"/>
      <c r="F112" s="18"/>
      <c r="G112" s="18"/>
      <c r="H112" s="18"/>
      <c r="I112" s="19"/>
    </row>
    <row r="113" spans="2:9" x14ac:dyDescent="0.25">
      <c r="B113" s="18"/>
      <c r="C113" s="18"/>
      <c r="D113" s="18"/>
      <c r="E113" s="18"/>
      <c r="F113" s="18"/>
      <c r="G113" s="18"/>
      <c r="H113" s="18"/>
      <c r="I113" s="19"/>
    </row>
    <row r="114" spans="2:9" x14ac:dyDescent="0.25">
      <c r="B114" s="18"/>
      <c r="C114" s="18"/>
      <c r="D114" s="18"/>
      <c r="E114" s="18"/>
      <c r="F114" s="18"/>
      <c r="G114" s="18"/>
      <c r="H114" s="18"/>
      <c r="I114" s="19"/>
    </row>
    <row r="115" spans="2:9" x14ac:dyDescent="0.25">
      <c r="B115" s="18"/>
      <c r="C115" s="18"/>
      <c r="D115" s="18"/>
      <c r="E115" s="18"/>
      <c r="F115" s="18"/>
      <c r="G115" s="18"/>
      <c r="H115" s="18"/>
      <c r="I115" s="19"/>
    </row>
    <row r="116" spans="2:9" x14ac:dyDescent="0.25">
      <c r="B116" s="18"/>
      <c r="C116" s="18"/>
      <c r="D116" s="18"/>
      <c r="E116" s="18"/>
      <c r="F116" s="18"/>
      <c r="G116" s="18"/>
      <c r="H116" s="18"/>
      <c r="I116" s="19"/>
    </row>
    <row r="117" spans="2:9" x14ac:dyDescent="0.25">
      <c r="B117" s="18"/>
      <c r="C117" s="18"/>
      <c r="D117" s="18"/>
      <c r="E117" s="18"/>
      <c r="F117" s="18"/>
      <c r="G117" s="18"/>
      <c r="H117" s="18"/>
      <c r="I117" s="19"/>
    </row>
    <row r="118" spans="2:9" x14ac:dyDescent="0.25">
      <c r="B118" s="18"/>
      <c r="C118" s="18"/>
      <c r="D118" s="18"/>
      <c r="E118" s="18"/>
      <c r="F118" s="18"/>
      <c r="G118" s="18"/>
      <c r="H118" s="18"/>
      <c r="I118" s="19"/>
    </row>
    <row r="119" spans="2:9" x14ac:dyDescent="0.25">
      <c r="B119" s="18"/>
      <c r="C119" s="18"/>
      <c r="D119" s="18"/>
      <c r="E119" s="18"/>
      <c r="F119" s="18"/>
      <c r="G119" s="18"/>
      <c r="H119" s="18"/>
      <c r="I119" s="19"/>
    </row>
    <row r="120" spans="2:9" x14ac:dyDescent="0.25">
      <c r="B120" s="18"/>
      <c r="C120" s="18"/>
      <c r="D120" s="18"/>
      <c r="E120" s="18"/>
      <c r="F120" s="18"/>
      <c r="G120" s="18"/>
      <c r="H120" s="18"/>
      <c r="I120" s="19"/>
    </row>
    <row r="121" spans="2:9" x14ac:dyDescent="0.25">
      <c r="B121" s="18"/>
      <c r="C121" s="18"/>
      <c r="D121" s="18"/>
      <c r="E121" s="18"/>
      <c r="F121" s="18"/>
      <c r="G121" s="18"/>
      <c r="H121" s="18"/>
      <c r="I121" s="19"/>
    </row>
    <row r="122" spans="2:9" x14ac:dyDescent="0.25">
      <c r="B122" s="18"/>
      <c r="C122" s="18"/>
      <c r="D122" s="18"/>
      <c r="E122" s="18"/>
      <c r="F122" s="18"/>
      <c r="G122" s="18"/>
      <c r="H122" s="18"/>
      <c r="I122" s="19"/>
    </row>
    <row r="123" spans="2:9" x14ac:dyDescent="0.25">
      <c r="B123" s="18"/>
      <c r="C123" s="18"/>
      <c r="D123" s="18"/>
      <c r="E123" s="18"/>
      <c r="F123" s="18"/>
      <c r="G123" s="18"/>
      <c r="H123" s="18"/>
      <c r="I123" s="19"/>
    </row>
    <row r="124" spans="2:9" x14ac:dyDescent="0.25">
      <c r="B124" s="18"/>
      <c r="C124" s="18"/>
      <c r="D124" s="18"/>
      <c r="E124" s="18"/>
      <c r="F124" s="18"/>
      <c r="G124" s="18"/>
      <c r="H124" s="18"/>
      <c r="I124" s="19"/>
    </row>
    <row r="125" spans="2:9" x14ac:dyDescent="0.25">
      <c r="B125" s="18"/>
      <c r="C125" s="18"/>
      <c r="D125" s="18"/>
      <c r="E125" s="18"/>
      <c r="F125" s="18"/>
      <c r="G125" s="18"/>
      <c r="H125" s="18"/>
      <c r="I125" s="19"/>
    </row>
    <row r="126" spans="2:9" x14ac:dyDescent="0.25">
      <c r="B126" s="18"/>
      <c r="C126" s="18"/>
      <c r="D126" s="18"/>
      <c r="E126" s="18"/>
      <c r="F126" s="18"/>
      <c r="G126" s="18"/>
      <c r="H126" s="18"/>
      <c r="I126" s="19"/>
    </row>
    <row r="127" spans="2:9" x14ac:dyDescent="0.25">
      <c r="B127" s="18"/>
      <c r="C127" s="18"/>
      <c r="D127" s="18"/>
      <c r="E127" s="18"/>
      <c r="F127" s="18"/>
      <c r="G127" s="18"/>
      <c r="H127" s="18"/>
      <c r="I127" s="19"/>
    </row>
    <row r="128" spans="2:9" x14ac:dyDescent="0.25">
      <c r="B128" s="18"/>
      <c r="C128" s="18"/>
      <c r="D128" s="18"/>
      <c r="E128" s="18"/>
      <c r="F128" s="18"/>
      <c r="G128" s="18"/>
      <c r="H128" s="18"/>
      <c r="I128" s="19"/>
    </row>
    <row r="129" spans="2:9" x14ac:dyDescent="0.25">
      <c r="B129" s="18"/>
      <c r="C129" s="18"/>
      <c r="D129" s="18"/>
      <c r="E129" s="18"/>
      <c r="F129" s="18"/>
      <c r="G129" s="18"/>
      <c r="H129" s="18"/>
      <c r="I129" s="19"/>
    </row>
    <row r="130" spans="2:9" x14ac:dyDescent="0.25">
      <c r="B130" s="18"/>
      <c r="C130" s="18"/>
      <c r="D130" s="18"/>
      <c r="E130" s="18"/>
      <c r="F130" s="18"/>
      <c r="G130" s="18"/>
      <c r="H130" s="18"/>
      <c r="I130" s="19"/>
    </row>
    <row r="131" spans="2:9" x14ac:dyDescent="0.25">
      <c r="B131" s="18"/>
      <c r="C131" s="18"/>
      <c r="D131" s="18"/>
      <c r="E131" s="18"/>
      <c r="F131" s="18"/>
      <c r="G131" s="18"/>
      <c r="H131" s="18"/>
      <c r="I131" s="19"/>
    </row>
    <row r="132" spans="2:9" x14ac:dyDescent="0.25">
      <c r="B132" s="18"/>
      <c r="C132" s="18"/>
      <c r="D132" s="18"/>
      <c r="E132" s="18"/>
      <c r="F132" s="18"/>
      <c r="G132" s="18"/>
      <c r="H132" s="18"/>
      <c r="I132" s="19"/>
    </row>
    <row r="133" spans="2:9" x14ac:dyDescent="0.25">
      <c r="B133" s="18"/>
      <c r="C133" s="18"/>
      <c r="D133" s="18"/>
      <c r="E133" s="18"/>
      <c r="F133" s="18"/>
      <c r="G133" s="18"/>
      <c r="H133" s="18"/>
      <c r="I133" s="19"/>
    </row>
  </sheetData>
  <mergeCells count="105">
    <mergeCell ref="C21:I21"/>
    <mergeCell ref="C9:I9"/>
    <mergeCell ref="C16:I16"/>
    <mergeCell ref="C17:I17"/>
    <mergeCell ref="C18:I18"/>
    <mergeCell ref="C19:I19"/>
    <mergeCell ref="C20:I20"/>
    <mergeCell ref="B93:I93"/>
    <mergeCell ref="B94:I95"/>
    <mergeCell ref="E80:F80"/>
    <mergeCell ref="G80:H80"/>
    <mergeCell ref="E81:F81"/>
    <mergeCell ref="G81:H81"/>
    <mergeCell ref="E82:F82"/>
    <mergeCell ref="G82:H82"/>
    <mergeCell ref="B83:I83"/>
    <mergeCell ref="B84:B85"/>
    <mergeCell ref="C84:H85"/>
    <mergeCell ref="I84:I85"/>
    <mergeCell ref="C86:H86"/>
    <mergeCell ref="E77:F77"/>
    <mergeCell ref="G77:H77"/>
    <mergeCell ref="E78:F78"/>
    <mergeCell ref="G78:H78"/>
    <mergeCell ref="B96:I96"/>
    <mergeCell ref="C88:H88"/>
    <mergeCell ref="C89:H89"/>
    <mergeCell ref="B90:I90"/>
    <mergeCell ref="B91:B92"/>
    <mergeCell ref="C91:D92"/>
    <mergeCell ref="E91:E92"/>
    <mergeCell ref="F91:I92"/>
    <mergeCell ref="C87:H87"/>
    <mergeCell ref="E79:F79"/>
    <mergeCell ref="G79:H79"/>
    <mergeCell ref="B74:I74"/>
    <mergeCell ref="B75:B76"/>
    <mergeCell ref="C75:D75"/>
    <mergeCell ref="E75:F76"/>
    <mergeCell ref="G75:H76"/>
    <mergeCell ref="I75:I76"/>
    <mergeCell ref="B67:I67"/>
    <mergeCell ref="B68:B69"/>
    <mergeCell ref="C68:D68"/>
    <mergeCell ref="E68:F68"/>
    <mergeCell ref="G68:H68"/>
    <mergeCell ref="I68:I69"/>
    <mergeCell ref="F65:H65"/>
    <mergeCell ref="F66:H66"/>
    <mergeCell ref="F58:H58"/>
    <mergeCell ref="F60:H60"/>
    <mergeCell ref="F61:H61"/>
    <mergeCell ref="F62:H62"/>
    <mergeCell ref="F63:H63"/>
    <mergeCell ref="B64:I64"/>
    <mergeCell ref="F59:H59"/>
    <mergeCell ref="F57:H57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45:H45"/>
    <mergeCell ref="B34:B35"/>
    <mergeCell ref="C34:D34"/>
    <mergeCell ref="F34:H35"/>
    <mergeCell ref="F36:H36"/>
    <mergeCell ref="F37:H37"/>
    <mergeCell ref="F38:H38"/>
    <mergeCell ref="F41:H41"/>
    <mergeCell ref="F39:H39"/>
    <mergeCell ref="F40:H40"/>
    <mergeCell ref="F42:H42"/>
    <mergeCell ref="F43:H43"/>
    <mergeCell ref="F44:H44"/>
    <mergeCell ref="B33:I33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15:I15"/>
    <mergeCell ref="B2:B4"/>
    <mergeCell ref="C2:H4"/>
    <mergeCell ref="B5:I5"/>
    <mergeCell ref="B6:I6"/>
    <mergeCell ref="C7:I7"/>
    <mergeCell ref="C8:I8"/>
    <mergeCell ref="C10:I10"/>
    <mergeCell ref="C11:I11"/>
    <mergeCell ref="C12:I12"/>
    <mergeCell ref="C13:I13"/>
    <mergeCell ref="C14:I14"/>
  </mergeCells>
  <hyperlinks>
    <hyperlink ref="C22" r:id="rId1" xr:uid="{00000000-0004-0000-1700-000000000000}"/>
  </hyperlinks>
  <pageMargins left="0.11811023622047245" right="0.11811023622047245" top="0.39370078740157483" bottom="0.19685039370078741" header="0.31496062992125984" footer="0.31496062992125984"/>
  <pageSetup paperSize="9" scale="9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Resumo</vt:lpstr>
      <vt:lpstr>Afpergs</vt:lpstr>
      <vt:lpstr>Amil</vt:lpstr>
      <vt:lpstr>Assefaz</vt:lpstr>
      <vt:lpstr>BCB</vt:lpstr>
      <vt:lpstr>Bradesco</vt:lpstr>
      <vt:lpstr>Cabergs</vt:lpstr>
      <vt:lpstr>Capesesp</vt:lpstr>
      <vt:lpstr>CarePlus</vt:lpstr>
      <vt:lpstr>Cassi</vt:lpstr>
      <vt:lpstr>Doctor</vt:lpstr>
      <vt:lpstr>Embratel</vt:lpstr>
      <vt:lpstr>Fatima</vt:lpstr>
      <vt:lpstr>Gama</vt:lpstr>
      <vt:lpstr>Geap</vt:lpstr>
      <vt:lpstr>Gente Saúde</vt:lpstr>
      <vt:lpstr>Golden</vt:lpstr>
      <vt:lpstr>Life</vt:lpstr>
      <vt:lpstr>Mediservice</vt:lpstr>
      <vt:lpstr>NotreDame</vt:lpstr>
      <vt:lpstr>Postal</vt:lpstr>
      <vt:lpstr>Prevent Senior</vt:lpstr>
      <vt:lpstr>Proasa</vt:lpstr>
      <vt:lpstr>Saúde Caixa</vt:lpstr>
      <vt:lpstr>SulAmérica</vt:lpstr>
      <vt:lpstr>Inativo-Pet. Distribuidora</vt:lpstr>
      <vt:lpstr>Inativo - Serpro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Talita Fernanda Fabrin da Graça</cp:lastModifiedBy>
  <cp:lastPrinted>2021-10-20T20:37:19Z</cp:lastPrinted>
  <dcterms:created xsi:type="dcterms:W3CDTF">2020-06-11T17:05:47Z</dcterms:created>
  <dcterms:modified xsi:type="dcterms:W3CDTF">2024-12-06T12:31:32Z</dcterms:modified>
  <cp:contentStatus/>
</cp:coreProperties>
</file>